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AFB67D8E-7424-426E-8485-FD7642104CC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8" i="3" l="1"/>
  <c r="AF39" i="3" s="1"/>
  <c r="AE38" i="3"/>
  <c r="AD38" i="3"/>
  <c r="AC38" i="3"/>
  <c r="AC39" i="3" s="1"/>
  <c r="AB38" i="3"/>
  <c r="AA38" i="3"/>
  <c r="Z38" i="3"/>
  <c r="Z39" i="3" s="1"/>
  <c r="Y38" i="3"/>
  <c r="X38" i="3"/>
  <c r="T38" i="3"/>
  <c r="T39" i="3" s="1"/>
  <c r="S38" i="3"/>
  <c r="R38" i="3"/>
  <c r="AI38" i="3"/>
  <c r="AI39" i="3" s="1"/>
  <c r="AH38" i="3"/>
  <c r="AG38" i="3"/>
  <c r="FK39" i="3"/>
  <c r="FK38" i="3"/>
  <c r="FJ38" i="3"/>
  <c r="FI38" i="3"/>
  <c r="FH38" i="3"/>
  <c r="FH39" i="3" s="1"/>
  <c r="FG38" i="3"/>
  <c r="FF38" i="3"/>
  <c r="FB38" i="3"/>
  <c r="FB39" i="3" s="1"/>
  <c r="FA38" i="3"/>
  <c r="EZ38" i="3"/>
  <c r="EY38" i="3"/>
  <c r="EY39" i="3" s="1"/>
  <c r="EX38" i="3"/>
  <c r="EW38" i="3"/>
  <c r="EV38" i="3"/>
  <c r="EV39" i="3" s="1"/>
  <c r="EU38" i="3"/>
  <c r="ET38" i="3"/>
  <c r="ES38" i="3"/>
  <c r="ES39" i="3" s="1"/>
  <c r="ER38" i="3"/>
  <c r="EQ38" i="3"/>
  <c r="EP38" i="3"/>
  <c r="EP39" i="3" s="1"/>
  <c r="EO38" i="3"/>
  <c r="EN38" i="3"/>
  <c r="EM38" i="3"/>
  <c r="EM39" i="3" s="1"/>
  <c r="EL38" i="3"/>
  <c r="EK38" i="3"/>
  <c r="EJ38" i="3"/>
  <c r="EJ39" i="3" s="1"/>
  <c r="EI38" i="3"/>
  <c r="EH38" i="3"/>
  <c r="EG38" i="3"/>
  <c r="EG39" i="3" s="1"/>
  <c r="EF38" i="3"/>
  <c r="EE38" i="3"/>
  <c r="ED38" i="3"/>
  <c r="ED39" i="3" s="1"/>
  <c r="EC38" i="3"/>
  <c r="EB38" i="3"/>
  <c r="EA39" i="3"/>
  <c r="EA38" i="3"/>
  <c r="DZ38" i="3"/>
  <c r="DY38" i="3"/>
  <c r="DX38" i="3"/>
  <c r="DX39" i="3" s="1"/>
  <c r="DW38" i="3"/>
  <c r="DV38" i="3"/>
  <c r="DR38" i="3"/>
  <c r="DR39" i="3" s="1"/>
  <c r="DQ38" i="3"/>
  <c r="DP38" i="3"/>
  <c r="DO38" i="3"/>
  <c r="DO39" i="3" s="1"/>
  <c r="DN38" i="3"/>
  <c r="DM38" i="3"/>
  <c r="DL38" i="3"/>
  <c r="DL39" i="3" s="1"/>
  <c r="DK38" i="3"/>
  <c r="DJ38" i="3"/>
  <c r="DI38" i="3"/>
  <c r="DI39" i="3" s="1"/>
  <c r="DH38" i="3"/>
  <c r="DG38" i="3"/>
  <c r="DF38" i="3"/>
  <c r="DF39" i="3" s="1"/>
  <c r="DE38" i="3"/>
  <c r="DD38" i="3"/>
  <c r="DC38" i="3"/>
  <c r="DC39" i="3" s="1"/>
  <c r="DB38" i="3"/>
  <c r="DA38" i="3"/>
  <c r="CZ38" i="3"/>
  <c r="CZ39" i="3" s="1"/>
  <c r="CY38" i="3"/>
  <c r="CX38" i="3"/>
  <c r="CW38" i="3"/>
  <c r="CW39" i="3" s="1"/>
  <c r="CV38" i="3"/>
  <c r="CU38" i="3"/>
  <c r="CT38" i="3"/>
  <c r="CT39" i="3" s="1"/>
  <c r="CS38" i="3"/>
  <c r="CR38" i="3"/>
  <c r="CQ38" i="3"/>
  <c r="CQ39" i="3" s="1"/>
  <c r="CP38" i="3"/>
  <c r="CO38" i="3"/>
  <c r="CN38" i="3"/>
  <c r="CN39" i="3" s="1"/>
  <c r="CM38" i="3"/>
  <c r="CL38" i="3"/>
  <c r="CK39" i="3"/>
  <c r="CK38" i="3"/>
  <c r="CJ38" i="3"/>
  <c r="CI38" i="3"/>
  <c r="CH38" i="3"/>
  <c r="CH39" i="3" s="1"/>
  <c r="CG38" i="3"/>
  <c r="CF38" i="3"/>
  <c r="CE38" i="3"/>
  <c r="CE39" i="3" s="1"/>
  <c r="CD38" i="3"/>
  <c r="CC38" i="3"/>
  <c r="CB38" i="3"/>
  <c r="CB39" i="3" s="1"/>
  <c r="CA38" i="3"/>
  <c r="BZ38" i="3"/>
  <c r="BY38" i="3"/>
  <c r="BY39" i="3" s="1"/>
  <c r="BX38" i="3"/>
  <c r="BW38" i="3"/>
  <c r="BV38" i="3"/>
  <c r="BV39" i="3" s="1"/>
  <c r="BU38" i="3"/>
  <c r="BT38" i="3"/>
  <c r="BS38" i="3"/>
  <c r="BS39" i="3" s="1"/>
  <c r="BR38" i="3"/>
  <c r="BQ38" i="3"/>
  <c r="BP38" i="3"/>
  <c r="BP39" i="3" s="1"/>
  <c r="BO38" i="3"/>
  <c r="BN38" i="3"/>
  <c r="BM38" i="3"/>
  <c r="BM39" i="3" s="1"/>
  <c r="BL38" i="3"/>
  <c r="BK38" i="3"/>
  <c r="BJ38" i="3"/>
  <c r="BJ39" i="3" s="1"/>
  <c r="BI38" i="3"/>
  <c r="BH38" i="3"/>
  <c r="BG38" i="3"/>
  <c r="BG39" i="3" s="1"/>
  <c r="BF38" i="3"/>
  <c r="BE38" i="3"/>
  <c r="BD38" i="3"/>
  <c r="BD39" i="3" s="1"/>
  <c r="BC38" i="3"/>
  <c r="BB38" i="3"/>
  <c r="BA38" i="3"/>
  <c r="BA39" i="3" s="1"/>
  <c r="AZ38" i="3"/>
  <c r="AY38" i="3"/>
  <c r="AX38" i="3"/>
  <c r="AX39" i="3" s="1"/>
  <c r="AW38" i="3"/>
  <c r="AV38" i="3"/>
  <c r="AU38" i="3"/>
  <c r="AU39" i="3" s="1"/>
  <c r="AT38" i="3"/>
  <c r="AS38" i="3"/>
  <c r="AR39" i="3"/>
  <c r="AR38" i="3"/>
  <c r="AQ38" i="3"/>
  <c r="AP38" i="3"/>
  <c r="AO38" i="3"/>
  <c r="AO39" i="3" s="1"/>
  <c r="AN38" i="3"/>
  <c r="AM38" i="3"/>
  <c r="AL38" i="3"/>
  <c r="AL39" i="3" s="1"/>
  <c r="AK38" i="3"/>
  <c r="AJ38" i="3"/>
  <c r="W38" i="3"/>
  <c r="W39" i="3" s="1"/>
  <c r="V38" i="3"/>
  <c r="U38" i="3"/>
  <c r="FE38" i="3"/>
  <c r="FE39" i="3" s="1"/>
  <c r="FD38" i="3"/>
  <c r="FC38" i="3"/>
  <c r="DU38" i="3"/>
  <c r="DU39" i="3" s="1"/>
  <c r="DT38" i="3"/>
  <c r="DS38" i="3"/>
  <c r="Q39" i="3"/>
  <c r="Q38" i="3"/>
  <c r="P38" i="3"/>
  <c r="P39" i="3" s="1"/>
  <c r="O38" i="3"/>
  <c r="N38" i="3"/>
  <c r="N39" i="3" s="1"/>
  <c r="M38" i="3"/>
  <c r="M39" i="3" s="1"/>
  <c r="L38" i="3"/>
  <c r="K38" i="3"/>
  <c r="K39" i="3" s="1"/>
  <c r="J38" i="3"/>
  <c r="J39" i="3" s="1"/>
  <c r="I38" i="3"/>
  <c r="H38" i="3"/>
  <c r="H39" i="3" s="1"/>
  <c r="G38" i="3"/>
  <c r="G39" i="3" s="1"/>
  <c r="F38" i="3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8" i="3"/>
  <c r="D38" i="3"/>
  <c r="D39" i="3" s="1"/>
  <c r="E38" i="3"/>
  <c r="E39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2" i="3" l="1"/>
  <c r="D62" i="3" s="1"/>
  <c r="E61" i="3"/>
  <c r="E60" i="3"/>
  <c r="M56" i="3"/>
  <c r="M57" i="3"/>
  <c r="M58" i="3"/>
  <c r="L58" i="3" s="1"/>
  <c r="K56" i="3"/>
  <c r="K57" i="3"/>
  <c r="K58" i="3"/>
  <c r="I56" i="3"/>
  <c r="I57" i="3"/>
  <c r="I58" i="3"/>
  <c r="G56" i="3"/>
  <c r="G57" i="3"/>
  <c r="G58" i="3"/>
  <c r="F58" i="3" s="1"/>
  <c r="E56" i="3"/>
  <c r="E57" i="3"/>
  <c r="E58" i="3"/>
  <c r="D58" i="3" s="1"/>
  <c r="E51" i="3"/>
  <c r="E52" i="3"/>
  <c r="E53" i="3"/>
  <c r="I47" i="3"/>
  <c r="I48" i="3"/>
  <c r="I49" i="3"/>
  <c r="H49" i="3" s="1"/>
  <c r="G47" i="3"/>
  <c r="G48" i="3"/>
  <c r="G49" i="3"/>
  <c r="F49" i="3" s="1"/>
  <c r="E47" i="3"/>
  <c r="E48" i="3"/>
  <c r="E49" i="3"/>
  <c r="D49" i="3" s="1"/>
  <c r="E43" i="3"/>
  <c r="E44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63" i="3" l="1"/>
  <c r="M59" i="3"/>
  <c r="K59" i="3"/>
  <c r="I59" i="3"/>
  <c r="G59" i="3"/>
  <c r="E54" i="3"/>
  <c r="D53" i="3"/>
  <c r="E59" i="3"/>
  <c r="I50" i="3"/>
  <c r="G50" i="3"/>
  <c r="E45" i="3"/>
  <c r="E50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<sst xmlns="http://schemas.openxmlformats.org/spreadsheetml/2006/main" count="2322" uniqueCount="1409">
  <si>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</si>
  <si>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</si>
  <si>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</si>
  <si>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</si>
  <si>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</si>
  <si>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</si>
  <si>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</si>
  <si>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</si>
  <si>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</si>
  <si>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</si>
  <si>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</si>
  <si>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</si>
  <si>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</si>
  <si>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</si>
  <si>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</si>
  <si>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</si>
  <si>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</si>
  <si>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</si>
  <si>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</si>
  <si>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</si>
  <si>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</si>
  <si>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</si>
  <si>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</si>
  <si>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</si>
  <si>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</si>
  <si>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</si>
  <si>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</si>
  <si>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</si>
  <si>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</si>
  <si>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</si>
  <si>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</si>
  <si>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</si>
  <si>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</si>
  <si>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</si>
  <si>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</si>
  <si>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</si>
  <si>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</si>
  <si>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</si>
  <si>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</si>
  <si>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</si>
  <si>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</si>
  <si>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</si>
  <si>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</si>
  <si>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</si>
  <si>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</si>
  <si>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</si>
  <si>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</si>
  <si>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</si>
  <si>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</si>
  <si>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</si>
  <si>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</si>
  <si>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</si>
  <si>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</si>
  <si>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</si>
  <si>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</si>
  <si>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</si>
  <si>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</si>
  <si>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</si>
  <si>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</si>
  <si>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</si>
  <si>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</si>
  <si>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</si>
  <si>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</si>
  <si>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</si>
  <si>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</si>
  <si>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</si>
  <si>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</si>
  <si>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</si>
  <si>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</si>
  <si>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</si>
  <si>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</si>
  <si>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</si>
  <si>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</si>
  <si>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</si>
  <si>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</si>
  <si>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</si>
  <si>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</si>
  <si>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</si>
  <si>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</si>
  <si>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</si>
  <si>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</si>
  <si>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</si>
  <si>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</si>
  <si>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</si>
  <si>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</si>
  <si>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</si>
  <si>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</si>
  <si>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</si>
  <si>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</si>
  <si>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</si>
  <si>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</si>
  <si>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</si>
  <si>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</si>
  <si>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</si>
  <si>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</si>
  <si>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</si>
  <si>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</si>
  <si>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</si>
  <si>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</si>
  <si>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</si>
  <si>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</si>
  <si>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</si>
  <si>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</si>
  <si>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</si>
  <si>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</si>
  <si>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</si>
  <si>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</si>
  <si>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</si>
  <si>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</si>
  <si>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</si>
  <si>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</si>
  <si>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</si>
  <si>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</si>
  <si>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</si>
  <si>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</si>
  <si>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</si>
  <si>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</si>
  <si>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</si>
  <si>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</si>
  <si>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</si>
  <si>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</si>
  <si>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</si>
  <si>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</si>
  <si>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</si>
  <si>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</si>
  <si>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</si>
  <si>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</si>
  <si>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</si>
  <si>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</si>
  <si>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</si>
  <si>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</si>
  <si>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</si>
  <si>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</si>
  <si>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</si>
  <si>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</si>
  <si>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</si>
  <si>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</si>
  <si>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</si>
  <si>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</si>
  <si>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</si>
  <si>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</si>
  <si>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</si>
  <si>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</si>
  <si>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</si>
  <si>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</si>
  <si>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</si>
  <si>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</si>
  <si>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</si>
  <si>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</si>
  <si>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</si>
  <si>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</si>
  <si>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</si>
  <si>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</si>
  <si>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</si>
  <si>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</si>
  <si>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</si>
  <si>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</si>
  <si>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</si>
  <si>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</si>
  <si>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</si>
  <si>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</si>
  <si>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</si>
  <si>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</si>
  <si>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</si>
  <si>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</si>
  <si>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</si>
  <si>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</si>
  <si>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</si>
  <si>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</si>
  <si>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</si>
  <si>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</si>
  <si>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</si>
  <si>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</si>
  <si>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</si>
  <si>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</si>
  <si>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</si>
  <si>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</si>
  <si>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</si>
  <si>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</si>
  <si>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</si>
  <si>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</si>
  <si>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</si>
  <si>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</si>
  <si>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</si>
  <si>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</si>
  <si>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</si>
  <si>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</si>
  <si>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</si>
  <si>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</si>
  <si>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</si>
  <si>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</si>
  <si>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</si>
  <si>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</si>
  <si>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</si>
  <si>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</si>
  <si>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</si>
  <si>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</si>
  <si>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</si>
  <si>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</si>
  <si>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</si>
  <si>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</si>
  <si>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</si>
  <si>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</si>
  <si>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</si>
  <si>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</si>
  <si>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</si>
  <si>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</si>
  <si>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</si>
  <si>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</si>
  <si>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</si>
  <si>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</si>
  <si>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</si>
  <si>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</si>
  <si>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</si>
  <si>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</si>
  <si>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</si>
  <si>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</si>
  <si>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</si>
  <si>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</si>
  <si>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</si>
  <si>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</si>
  <si>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</si>
  <si>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</si>
  <si>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</si>
  <si>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</si>
  <si>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</si>
  <si>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</si>
  <si>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</si>
  <si>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</si>
  <si>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</si>
  <si>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</si>
  <si>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</si>
  <si>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</si>
  <si>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</si>
  <si>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</si>
  <si>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</si>
  <si>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</si>
  <si>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</si>
  <si>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</si>
  <si>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</si>
  <si>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</si>
  <si>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</si>
  <si>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</si>
  <si>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</si>
  <si>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</si>
  <si>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</si>
  <si>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</si>
  <si>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</si>
  <si>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</si>
  <si>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</si>
  <si>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</si>
  <si>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</si>
  <si>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</si>
  <si>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</si>
  <si>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</si>
  <si>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</si>
  <si>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</si>
  <si>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</si>
  <si>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</si>
  <si>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</si>
  <si>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</si>
  <si>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</si>
  <si>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</si>
  <si>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</si>
  <si>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</si>
  <si>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</si>
  <si>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</si>
  <si>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</si>
  <si>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</si>
  <si>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</si>
  <si>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</si>
  <si>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</si>
  <si>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</si>
  <si>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</si>
  <si>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</si>
  <si>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</si>
  <si>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</si>
  <si>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</si>
  <si>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</si>
  <si>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</si>
  <si>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</si>
  <si>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</si>
  <si>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</si>
  <si>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</si>
  <si>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</si>
  <si>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</si>
  <si>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</si>
  <si>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</si>
  <si>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</si>
  <si>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</si>
  <si>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</si>
  <si>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</si>
  <si>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</si>
  <si>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</si>
  <si>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</si>
  <si>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</si>
  <si>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</si>
  <si>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</si>
  <si>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</si>
  <si>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</si>
  <si>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</si>
  <si>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</si>
  <si>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</si>
  <si>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</si>
  <si>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</si>
  <si>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</si>
  <si>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</si>
  <si>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</si>
  <si>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</si>
  <si>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</si>
  <si>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</si>
  <si>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</si>
  <si>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</si>
  <si>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</si>
  <si>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</si>
  <si>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</si>
  <si>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</si>
  <si>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</si>
  <si>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</si>
  <si>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</si>
  <si>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</si>
  <si>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</si>
  <si>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</si>
  <si>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</si>
  <si>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</si>
  <si>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</si>
  <si>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</si>
  <si>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</si>
  <si>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</si>
  <si>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</si>
  <si>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</si>
  <si>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</si>
  <si>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</si>
  <si>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</si>
  <si>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</si>
  <si>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</si>
  <si>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</si>
  <si>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</si>
  <si>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</si>
  <si>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</si>
  <si>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</si>
  <si>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</si>
  <si>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</si>
  <si>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</si>
  <si>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</si>
  <si>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</si>
  <si>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</si>
  <si>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</si>
  <si>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</si>
  <si>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</si>
  <si>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</si>
  <si>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</si>
  <si>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</si>
  <si>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</si>
  <si>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</si>
  <si>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</si>
  <si>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</si>
  <si>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</si>
  <si>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</si>
  <si>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</si>
  <si>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</si>
  <si>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</si>
  <si>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</si>
  <si>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</si>
  <si>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</si>
  <si>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</si>
  <si>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</si>
  <si>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</si>
  <si>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</si>
  <si>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</si>
  <si>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</si>
  <si>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</si>
  <si>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</si>
  <si>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</si>
  <si>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</si>
  <si>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</si>
  <si>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</si>
  <si>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</si>
  <si>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</si>
  <si>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</si>
  <si>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</si>
  <si>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</si>
  <si>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</si>
  <si>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</si>
  <si>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</si>
  <si>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</si>
  <si>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</si>
  <si>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</si>
  <si>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</si>
  <si>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</si>
  <si>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</si>
  <si>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</si>
  <si>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</si>
  <si>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</si>
  <si>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</si>
  <si>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</si>
  <si>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</si>
  <si>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</si>
  <si>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</si>
  <si>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</si>
  <si>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</si>
  <si>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</si>
  <si>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</si>
  <si>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</si>
  <si>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</si>
  <si>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</si>
  <si>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</si>
  <si>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</si>
  <si>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</si>
  <si>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</si>
  <si>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</si>
  <si>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</si>
  <si>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</si>
  <si>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</si>
  <si>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</si>
  <si>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</si>
  <si>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</si>
  <si>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</si>
  <si>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</si>
  <si>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</si>
  <si>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</si>
  <si>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</si>
  <si>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</si>
  <si>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</si>
  <si>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</si>
  <si>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</si>
  <si>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</si>
  <si>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</si>
  <si>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</si>
  <si>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</si>
  <si>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</si>
  <si>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</si>
  <si>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</si>
  <si>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</si>
  <si>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</si>
  <si>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</si>
  <si>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</si>
  <si>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</si>
  <si>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</si>
  <si>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</si>
  <si>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</si>
  <si>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</si>
  <si>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</si>
  <si>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</si>
  <si>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</si>
  <si>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</si>
  <si>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</si>
  <si>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</si>
  <si>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</si>
  <si>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</si>
  <si>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</si>
  <si>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</si>
  <si>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</si>
  <si>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</si>
  <si>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</si>
  <si>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</si>
  <si>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</si>
  <si>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</si>
  <si>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</si>
  <si>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</si>
  <si>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</si>
  <si>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</si>
  <si>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</si>
  <si>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</si>
  <si>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</si>
  <si>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</si>
  <si>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</si>
  <si>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</si>
  <si>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</si>
  <si>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</si>
  <si>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</si>
  <si>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</si>
  <si>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</si>
  <si>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</si>
  <si>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</si>
  <si>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</si>
  <si>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</si>
  <si>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</si>
  <si>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</si>
  <si>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</si>
  <si>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</si>
  <si>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</si>
  <si>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</si>
  <si>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</si>
  <si>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</si>
  <si>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</si>
  <si>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</si>
  <si>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</si>
  <si>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</si>
  <si>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</si>
  <si>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</si>
  <si>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</si>
  <si>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</si>
  <si>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</si>
  <si>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</si>
  <si>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</si>
  <si>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</si>
  <si>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</si>
  <si>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</si>
  <si>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</si>
  <si>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</si>
  <si>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</si>
  <si>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</si>
  <si>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</si>
  <si>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</si>
  <si>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</si>
  <si>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</si>
  <si>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</si>
  <si>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</si>
  <si>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</si>
  <si>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</si>
  <si>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</si>
  <si>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</si>
  <si>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</si>
  <si>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</si>
  <si>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</si>
  <si>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</si>
  <si>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</si>
  <si>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</si>
  <si>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</si>
  <si>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</si>
  <si>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</si>
  <si>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</si>
  <si>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</si>
  <si>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</si>
  <si>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</si>
  <si>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</si>
  <si>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</si>
  <si>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</si>
  <si>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</si>
  <si>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</si>
  <si>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</si>
  <si>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</si>
  <si>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</si>
  <si>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</si>
  <si>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</si>
  <si>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</si>
  <si>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</si>
  <si>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</si>
  <si>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</si>
  <si>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</si>
  <si>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</si>
  <si>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</si>
  <si>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</si>
  <si>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</si>
  <si>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</si>
  <si>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</si>
  <si>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</si>
  <si>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</si>
  <si>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</si>
  <si>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</si>
  <si>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</si>
  <si>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</si>
  <si>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</si>
  <si>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</si>
  <si>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</si>
  <si>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</si>
  <si>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</si>
  <si>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</si>
  <si>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</si>
  <si>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</si>
  <si>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</si>
  <si>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</si>
  <si>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</si>
  <si>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</si>
  <si>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</si>
  <si>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</si>
  <si>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</si>
  <si>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</si>
  <si>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</si>
  <si>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</si>
  <si>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</si>
  <si>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</si>
  <si>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</si>
  <si>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</si>
  <si>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</si>
  <si>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</si>
  <si>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</si>
  <si>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</si>
  <si>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</si>
  <si>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</si>
  <si>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</si>
  <si>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</si>
  <si>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</si>
  <si>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</si>
  <si>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</si>
  <si>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</si>
  <si>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</si>
  <si>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</si>
  <si>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</si>
  <si>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</si>
  <si>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</si>
  <si>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</si>
  <si>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</si>
  <si>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</si>
  <si>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</si>
  <si>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</si>
  <si>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</si>
  <si>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</si>
  <si>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</si>
  <si>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</si>
  <si>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</si>
  <si>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</si>
  <si>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</si>
  <si>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</si>
  <si>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</si>
  <si>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</si>
  <si>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</si>
  <si>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</si>
  <si>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</si>
  <si>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</si>
  <si>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</si>
  <si>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</si>
  <si>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</si>
  <si>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</si>
  <si>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</si>
  <si>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</si>
  <si>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</si>
  <si>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</si>
  <si>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</si>
  <si>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</si>
  <si>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</si>
  <si>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</si>
  <si>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</si>
  <si>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</si>
  <si>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</si>
  <si>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</si>
  <si>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</si>
  <si>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</si>
  <si>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</si>
  <si>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</si>
  <si>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</si>
  <si>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</si>
  <si>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</si>
  <si>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</si>
  <si>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</si>
  <si>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</si>
  <si>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</si>
  <si>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</si>
  <si>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</si>
  <si>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</si>
  <si>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</si>
  <si>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</si>
  <si>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</si>
  <si>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</si>
  <si>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</si>
  <si>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</si>
  <si>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</si>
  <si>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</si>
  <si>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</si>
  <si>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</si>
  <si>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</si>
  <si>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</si>
  <si>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</si>
  <si>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</si>
  <si>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</si>
  <si>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</si>
  <si>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</si>
  <si>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</si>
  <si>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</si>
  <si>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</si>
  <si>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</si>
  <si>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</si>
  <si>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</si>
  <si>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</si>
  <si>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</si>
  <si>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</si>
  <si>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</si>
  <si>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</si>
  <si>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</si>
  <si>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</si>
  <si>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</si>
  <si>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</si>
  <si>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</si>
  <si>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</si>
  <si>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</si>
  <si>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</si>
  <si>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</si>
  <si>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</si>
  <si>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</si>
  <si>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</si>
  <si>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</si>
  <si>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</si>
  <si>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</si>
  <si>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</si>
  <si>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</si>
  <si>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</si>
  <si>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</si>
  <si>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</si>
  <si>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</si>
  <si>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</si>
  <si>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</si>
  <si>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</si>
  <si>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</si>
  <si>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</si>
  <si>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</si>
  <si>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</si>
  <si>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</si>
  <si>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</si>
  <si>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</si>
  <si>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</si>
  <si>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</si>
  <si>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</si>
  <si>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</si>
  <si>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</si>
  <si>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</si>
  <si>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</si>
  <si>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</si>
  <si>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</si>
  <si>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</si>
  <si>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</si>
  <si>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</si>
  <si>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</si>
  <si>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</si>
  <si>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</si>
  <si>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</si>
  <si>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</si>
  <si>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</si>
  <si>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</si>
  <si>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</si>
  <si>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</si>
  <si>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</si>
  <si>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</si>
  <si>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</si>
  <si>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</si>
  <si>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</si>
  <si>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</si>
  <si>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</si>
  <si>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</si>
  <si>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</si>
  <si>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</si>
  <si>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</si>
  <si>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</si>
  <si>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</si>
  <si>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</si>
  <si>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</si>
  <si>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</si>
  <si>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</si>
  <si>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</si>
  <si>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</si>
  <si>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</si>
  <si>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</si>
  <si>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</si>
  <si>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</si>
  <si>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</si>
  <si>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</si>
  <si>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</si>
  <si>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</si>
  <si>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</si>
  <si>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</si>
  <si>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</si>
  <si>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</si>
  <si>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</si>
  <si>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</si>
  <si>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</si>
  <si>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</si>
  <si>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</si>
  <si>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</si>
  <si>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</si>
  <si>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</si>
  <si>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</si>
  <si>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</si>
  <si>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</si>
  <si>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</si>
  <si>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</si>
  <si>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</si>
  <si>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</si>
  <si>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</si>
  <si>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</si>
  <si>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</si>
  <si>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</si>
  <si>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</si>
  <si>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</si>
  <si>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</si>
  <si>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</si>
  <si>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</si>
  <si>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</si>
  <si>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</si>
  <si>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</si>
  <si>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</si>
  <si>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</si>
  <si>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</si>
  <si>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</si>
  <si>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</si>
  <si>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</si>
  <si>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</si>
  <si>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</si>
  <si>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</si>
  <si>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</si>
  <si>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</si>
  <si>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</si>
  <si>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</si>
  <si>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</si>
  <si>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</si>
  <si>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</si>
  <si>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</si>
  <si>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</si>
  <si>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</si>
  <si>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</si>
  <si>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</si>
  <si>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</si>
  <si>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</si>
  <si>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</si>
  <si>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</si>
  <si>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</si>
  <si>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</si>
  <si>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</si>
  <si>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</si>
  <si>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</si>
  <si>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</si>
  <si>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</si>
  <si>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</si>
  <si>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</si>
  <si>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</si>
  <si>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</si>
  <si>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</si>
  <si>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</si>
  <si>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</si>
  <si>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</si>
  <si>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</si>
  <si>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</si>
  <si>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</si>
  <si>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</si>
  <si>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</si>
  <si>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</si>
  <si>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</si>
  <si>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</si>
  <si>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</si>
  <si>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</si>
  <si>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</si>
  <si>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</si>
  <si>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</si>
  <si>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</si>
  <si>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</si>
  <si>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</si>
  <si>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</si>
  <si>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</si>
  <si>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</si>
  <si>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</si>
  <si>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</si>
  <si>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</si>
  <si>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</si>
  <si>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</si>
  <si>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</si>
  <si>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</si>
  <si>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</si>
  <si>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</si>
  <si>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</si>
  <si>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</si>
  <si>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</si>
  <si>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</si>
  <si>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</si>
  <si>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</si>
  <si>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</si>
  <si>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</si>
  <si>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</si>
  <si>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</si>
  <si>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</si>
  <si>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</si>
  <si>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</si>
  <si>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</si>
  <si>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</si>
  <si>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</si>
  <si>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</si>
  <si>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</si>
  <si>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</si>
  <si>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</si>
  <si>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</si>
  <si>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</si>
  <si>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</si>
  <si>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</si>
  <si>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</si>
  <si>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</si>
  <si>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</si>
  <si>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</si>
  <si>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</si>
  <si>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</si>
  <si>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</si>
  <si>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</si>
  <si>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</si>
  <si>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</si>
  <si>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</si>
  <si>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</si>
  <si>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</si>
  <si>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</si>
  <si>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</si>
  <si>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</si>
  <si>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</si>
  <si>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</si>
  <si>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</si>
  <si>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</si>
  <si>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</si>
  <si>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</si>
  <si>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</si>
  <si>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</si>
  <si>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</si>
  <si>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</si>
  <si>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</si>
  <si>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</si>
  <si>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</si>
  <si>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</si>
  <si>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</si>
  <si>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</si>
  <si>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</si>
  <si>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</si>
  <si>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</si>
  <si>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</si>
  <si>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</si>
  <si>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</si>
  <si>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</si>
  <si>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</si>
  <si>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</si>
  <si>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</si>
  <si>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</si>
  <si>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</si>
  <si>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</si>
  <si>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</si>
  <si>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</si>
  <si>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</si>
  <si>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</si>
  <si>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</si>
  <si>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</si>
  <si>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</si>
  <si>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</si>
  <si>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</si>
  <si>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</si>
  <si>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</si>
  <si>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</si>
  <si>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</si>
  <si>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</si>
  <si>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</si>
  <si>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</si>
  <si>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</si>
  <si>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</si>
  <si>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</si>
  <si>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</si>
  <si>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</si>
  <si>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</si>
  <si>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</si>
  <si>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</si>
  <si>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</si>
  <si>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</si>
  <si>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</si>
  <si>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</si>
  <si>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</si>
  <si>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</si>
  <si>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</si>
  <si>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</si>
  <si>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</si>
  <si>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</si>
  <si>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</si>
  <si>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</si>
  <si>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</si>
  <si>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</si>
  <si>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</si>
  <si>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</si>
  <si>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</si>
  <si>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</si>
  <si>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</si>
  <si>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</si>
  <si>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</si>
  <si>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</si>
  <si>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</si>
  <si>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</si>
  <si>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</si>
  <si>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</si>
  <si>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</si>
  <si>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</si>
  <si>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</si>
  <si>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</si>
  <si>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</si>
  <si>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</si>
  <si>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</si>
  <si>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</si>
  <si>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</si>
  <si>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</si>
  <si>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</si>
  <si>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</si>
  <si>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</si>
  <si>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</si>
  <si>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</si>
  <si>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</si>
  <si>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</si>
  <si>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</si>
  <si>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</si>
  <si>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</si>
  <si>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</si>
  <si>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</si>
  <si>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</si>
  <si>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</si>
  <si>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</si>
  <si>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</si>
  <si>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</si>
  <si>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</si>
  <si>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</si>
  <si>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</si>
  <si>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</si>
  <si>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</si>
  <si>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</si>
  <si>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</si>
  <si>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</si>
  <si>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</si>
  <si>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</si>
  <si>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</si>
  <si>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</si>
  <si>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</si>
  <si>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</si>
  <si>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</si>
  <si>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</si>
  <si>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</si>
  <si>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</si>
  <si>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</si>
  <si>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</si>
  <si>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</si>
  <si>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</si>
  <si>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</si>
  <si>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</si>
  <si>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</si>
  <si>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</si>
  <si>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</si>
  <si>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</si>
  <si>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</si>
  <si>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</si>
  <si>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</si>
  <si>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</si>
  <si>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</si>
  <si>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</si>
  <si>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</si>
  <si>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</si>
  <si>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</si>
  <si>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</si>
  <si>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</si>
  <si>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</si>
  <si>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</si>
  <si>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</si>
  <si>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</si>
  <si>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</si>
  <si>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</si>
  <si>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</si>
  <si>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</si>
  <si>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</si>
  <si>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</si>
  <si>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</si>
  <si>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</si>
  <si>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</si>
  <si>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</si>
  <si>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</si>
  <si>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</si>
  <si>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</si>
  <si>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</si>
  <si>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</si>
  <si>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</si>
  <si>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</si>
  <si>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</si>
  <si>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</si>
  <si>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</si>
  <si>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</si>
  <si>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</si>
  <si>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</si>
  <si>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</si>
  <si>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</si>
  <si>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</si>
  <si>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</si>
  <si>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</si>
  <si>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</si>
  <si>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</si>
  <si>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</si>
  <si>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</si>
  <si>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</si>
  <si>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</si>
  <si>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</si>
  <si>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</si>
  <si>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</si>
  <si>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</si>
  <si>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</si>
  <si>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</si>
  <si>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</si>
  <si>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</si>
  <si>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</si>
  <si>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</si>
  <si>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</si>
  <si>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</si>
  <si>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</si>
  <si>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</si>
  <si>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</si>
  <si>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</si>
  <si>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</si>
  <si>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</si>
  <si>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</si>
  <si>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</si>
  <si>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</si>
  <si>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</si>
  <si>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</si>
  <si>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</si>
  <si>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</si>
  <si>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</si>
  <si>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</si>
  <si>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</si>
  <si>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</si>
  <si>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</si>
  <si>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</si>
  <si>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</si>
  <si>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</si>
  <si>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</si>
  <si>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</si>
  <si>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</si>
  <si>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</si>
  <si>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</si>
  <si>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</si>
  <si>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</si>
  <si>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</si>
  <si>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</si>
  <si>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</si>
  <si>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</si>
  <si>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</si>
  <si>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</si>
  <si>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</si>
  <si>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</si>
  <si>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</si>
  <si>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</si>
  <si>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</si>
  <si>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</si>
  <si>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</si>
  <si>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</si>
  <si>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</si>
  <si>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</si>
  <si>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</si>
  <si>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</si>
  <si>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</si>
  <si>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</si>
  <si>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</si>
  <si>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</si>
  <si>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</si>
  <si>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</si>
  <si>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</si>
  <si>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</si>
  <si>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</si>
  <si>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</si>
  <si>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</si>
  <si>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</si>
  <si>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</si>
  <si>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</si>
  <si>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</si>
  <si>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</si>
  <si>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</si>
  <si>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</si>
  <si>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</si>
  <si>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</si>
  <si>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</si>
  <si>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</si>
  <si>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</si>
  <si>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</si>
  <si>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</si>
  <si>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</si>
  <si>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</si>
  <si>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</si>
  <si>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</si>
  <si>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</si>
  <si>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</si>
  <si>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</si>
  <si>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</si>
  <si>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</si>
  <si>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</si>
  <si>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</si>
  <si>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</si>
  <si>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</si>
  <si>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</si>
  <si>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</si>
  <si>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</si>
  <si>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</si>
  <si>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</si>
  <si>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</si>
  <si>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</si>
  <si>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</si>
  <si>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</si>
  <si>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</si>
  <si>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</si>
  <si>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</si>
  <si>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</si>
  <si>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</si>
  <si>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</si>
  <si>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</si>
  <si>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</si>
  <si>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</si>
  <si>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</si>
  <si>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</si>
  <si>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</si>
  <si>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</si>
  <si>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</si>
  <si>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</si>
  <si>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</si>
  <si>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</si>
  <si>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</si>
  <si>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</si>
  <si>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</si>
  <si>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</si>
  <si>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</si>
  <si>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</si>
  <si>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</si>
  <si>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</si>
  <si>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</si>
  <si>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</si>
  <si>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</si>
  <si>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</si>
  <si>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</si>
  <si>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</si>
  <si>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</si>
  <si>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</si>
  <si>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</si>
  <si>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</si>
  <si>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</si>
  <si>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</si>
  <si>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</si>
  <si>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</si>
  <si>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</si>
  <si>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</si>
  <si>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</si>
  <si>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</si>
  <si>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</si>
  <si>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</si>
  <si>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</si>
  <si>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</si>
  <si>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</si>
  <si>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</si>
  <si>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</si>
  <si>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</si>
  <si>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</si>
  <si>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</si>
  <si>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</si>
  <si>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</si>
  <si>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</si>
  <si>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</si>
  <si>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</si>
  <si>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</si>
  <si>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</si>
  <si>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</si>
  <si>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</si>
  <si>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</si>
  <si>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</si>
  <si>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</si>
  <si>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</si>
  <si>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</si>
  <si>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</si>
  <si>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</si>
  <si>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</si>
  <si>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</si>
  <si>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</si>
  <si>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</si>
  <si>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</si>
  <si>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</si>
  <si>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</si>
  <si>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</si>
  <si>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</si>
  <si>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</si>
  <si>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</si>
  <si>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</si>
  <si>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</si>
  <si>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</si>
  <si>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</si>
  <si>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</si>
  <si>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</si>
  <si>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</si>
  <si>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</si>
  <si>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</si>
  <si>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</si>
  <si>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</si>
  <si>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</si>
  <si>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</si>
  <si>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</si>
  <si>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</si>
  <si>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</si>
  <si>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</si>
  <si>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</si>
  <si>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</si>
  <si>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</si>
  <si>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</si>
  <si>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</si>
  <si>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</si>
  <si>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</si>
  <si>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</si>
  <si>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</si>
  <si>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</si>
  <si>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</si>
  <si>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</si>
  <si>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</si>
  <si>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</si>
  <si>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</si>
  <si>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</si>
  <si>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</si>
  <si>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</si>
  <si>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</si>
  <si>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</si>
  <si>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</si>
  <si>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</si>
  <si>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</si>
  <si>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</si>
  <si>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</si>
  <si>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</si>
  <si>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</si>
  <si>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</si>
  <si>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</si>
  <si>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</si>
  <si>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</si>
  <si>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</si>
  <si>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</si>
  <si>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</si>
  <si>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</si>
  <si>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</si>
  <si>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</si>
  <si>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</si>
  <si>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</si>
  <si>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</si>
  <si>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</si>
  <si>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</si>
  <si>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</si>
  <si>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</si>
  <si>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</si>
  <si>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</si>
  <si>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</si>
  <si>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</si>
  <si>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</si>
  <si>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</si>
  <si>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</si>
  <si>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</si>
  <si>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</si>
  <si>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</si>
  <si>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</si>
  <si>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</si>
  <si>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</si>
  <si>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</si>
  <si>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</si>
  <si>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</si>
  <si>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</si>
  <si>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</si>
  <si>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</si>
  <si>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</si>
  <si>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</si>
  <si>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</si>
  <si>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</si>
  <si>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</si>
  <si>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</si>
  <si>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</si>
  <si>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</si>
  <si>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</si>
  <si>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</si>
  <si>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</si>
  <si>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</si>
  <si>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</si>
  <si>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</si>
  <si>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</si>
  <si>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</si>
  <si>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</si>
  <si>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</si>
  <si>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</si>
  <si>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</si>
  <si>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</si>
  <si>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</si>
  <si>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</si>
  <si>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</si>
  <si>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</si>
  <si>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</si>
  <si>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</si>
  <si>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</si>
  <si>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</si>
  <si>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</si>
  <si>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</si>
  <si>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</si>
  <si>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</si>
  <si>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</si>
  <si>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</si>
  <si>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</si>
  <si>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</si>
  <si>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</si>
  <si>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</si>
  <si>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</si>
  <si>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</si>
  <si>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</si>
  <si>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</si>
  <si>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</si>
  <si>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</si>
  <si>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</si>
  <si>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</si>
  <si>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</si>
  <si>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</si>
  <si>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r>
      <t>Абибула Аяулым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</si>
  <si>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Алмасқызы Айым </t>
  </si>
  <si>
    <t>Аманбек Мәриям</t>
  </si>
  <si>
    <t xml:space="preserve">Бағдат Алихан </t>
  </si>
  <si>
    <t xml:space="preserve">Берік Дамир </t>
  </si>
  <si>
    <t xml:space="preserve">Болатбек Айбын </t>
  </si>
  <si>
    <t xml:space="preserve">Болатбек Талант </t>
  </si>
  <si>
    <t>Ғабит Ақжан</t>
  </si>
  <si>
    <t xml:space="preserve">Ералы Алинұр </t>
  </si>
  <si>
    <t>Ерболатұлы Аслан</t>
  </si>
  <si>
    <t>Еркебұланұлы Ералы</t>
  </si>
  <si>
    <t>Әбдіразақ Шахмардан</t>
  </si>
  <si>
    <r>
      <t>Әбдісалан Ерасыл</t>
    </r>
    <r>
      <rPr>
        <sz val="11"/>
        <color theme="1"/>
        <rFont val="Times New Roman"/>
        <family val="1"/>
        <charset val="204"/>
      </rPr>
      <t xml:space="preserve"> </t>
    </r>
  </si>
  <si>
    <t xml:space="preserve">Әмірхан Медина </t>
  </si>
  <si>
    <t>Жалғасов Даниал</t>
  </si>
  <si>
    <t>Ибрагим Айша</t>
  </si>
  <si>
    <t>Канатбаева Алем</t>
  </si>
  <si>
    <t>Мұрат Айкөркем</t>
  </si>
  <si>
    <t>Мұратбек Сафия</t>
  </si>
  <si>
    <t>Мұхтар Арсен</t>
  </si>
  <si>
    <t>Оразбай Расул</t>
  </si>
  <si>
    <t>Сәрсенбек Амина</t>
  </si>
  <si>
    <t>Уалихан Муслима</t>
  </si>
  <si>
    <t>Ұзақов Айдарбек</t>
  </si>
  <si>
    <t xml:space="preserve">                                  Оқу жылы: 2023-2024                             Топ: "Достық"ортаңғы                  Өткізу кезеңі: қорытынды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</si>
</sst>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1" fontId="0" fillId="0" borderId="0" xfId="0" applyNumberFormat="1"/>
    <xf numFmtId="1" fontId="0" fillId="0" borderId="8" xfId="0" applyNumberForma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1379</v>
      </c>
      <c r="DN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5"/>
      <c r="B11" s="75"/>
      <c r="C11" s="78" t="s">
        <v>846</v>
      </c>
      <c r="D11" s="78"/>
      <c r="E11" s="78"/>
      <c r="F11" s="78"/>
      <c r="G11" s="78"/>
      <c r="H11" s="78"/>
      <c r="I11" s="78"/>
      <c r="J11" s="78"/>
      <c r="K11" s="78"/>
      <c r="L11" s="78" t="s">
        <v>849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846</v>
      </c>
      <c r="Y11" s="78"/>
      <c r="Z11" s="78"/>
      <c r="AA11" s="78"/>
      <c r="AB11" s="78"/>
      <c r="AC11" s="78"/>
      <c r="AD11" s="78"/>
      <c r="AE11" s="78"/>
      <c r="AF11" s="78"/>
      <c r="AG11" s="78" t="s">
        <v>849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846</v>
      </c>
      <c r="AT11" s="87"/>
      <c r="AU11" s="87"/>
      <c r="AV11" s="87"/>
      <c r="AW11" s="87"/>
      <c r="AX11" s="87"/>
      <c r="AY11" s="87" t="s">
        <v>849</v>
      </c>
      <c r="AZ11" s="87"/>
      <c r="BA11" s="87"/>
      <c r="BB11" s="87"/>
      <c r="BC11" s="87"/>
      <c r="BD11" s="87"/>
      <c r="BE11" s="87"/>
      <c r="BF11" s="87"/>
      <c r="BG11" s="87"/>
      <c r="BH11" s="87" t="s">
        <v>846</v>
      </c>
      <c r="BI11" s="87"/>
      <c r="BJ11" s="87"/>
      <c r="BK11" s="87"/>
      <c r="BL11" s="87"/>
      <c r="BM11" s="87"/>
      <c r="BN11" s="87" t="s">
        <v>849</v>
      </c>
      <c r="BO11" s="87"/>
      <c r="BP11" s="87"/>
      <c r="BQ11" s="87"/>
      <c r="BR11" s="87"/>
      <c r="BS11" s="87"/>
      <c r="BT11" s="87"/>
      <c r="BU11" s="87"/>
      <c r="BV11" s="87"/>
      <c r="BW11" s="87" t="s">
        <v>846</v>
      </c>
      <c r="BX11" s="87"/>
      <c r="BY11" s="87"/>
      <c r="BZ11" s="87"/>
      <c r="CA11" s="87"/>
      <c r="CB11" s="87"/>
      <c r="CC11" s="87" t="s">
        <v>849</v>
      </c>
      <c r="CD11" s="87"/>
      <c r="CE11" s="87"/>
      <c r="CF11" s="87"/>
      <c r="CG11" s="87"/>
      <c r="CH11" s="87"/>
      <c r="CI11" s="87" t="s">
        <v>846</v>
      </c>
      <c r="CJ11" s="87"/>
      <c r="CK11" s="87"/>
      <c r="CL11" s="87"/>
      <c r="CM11" s="87"/>
      <c r="CN11" s="87"/>
      <c r="CO11" s="87"/>
      <c r="CP11" s="87"/>
      <c r="CQ11" s="87"/>
      <c r="CR11" s="87" t="s">
        <v>849</v>
      </c>
      <c r="CS11" s="87"/>
      <c r="CT11" s="87"/>
      <c r="CU11" s="87"/>
      <c r="CV11" s="87"/>
      <c r="CW11" s="87"/>
      <c r="CX11" s="87"/>
      <c r="CY11" s="87"/>
      <c r="CZ11" s="87"/>
      <c r="DA11" s="87" t="s">
        <v>846</v>
      </c>
      <c r="DB11" s="87"/>
      <c r="DC11" s="87"/>
      <c r="DD11" s="87"/>
      <c r="DE11" s="87"/>
      <c r="DF11" s="87"/>
      <c r="DG11" s="87" t="s">
        <v>849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 x14ac:dyDescent="0.25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 x14ac:dyDescent="0.25">
      <c r="A13" s="75"/>
      <c r="B13" s="75"/>
      <c r="C13" s="66" t="s">
        <v>843</v>
      </c>
      <c r="D13" s="66"/>
      <c r="E13" s="66"/>
      <c r="F13" s="66" t="s">
        <v>1338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850</v>
      </c>
      <c r="Y13" s="66"/>
      <c r="Z13" s="66"/>
      <c r="AA13" s="66" t="s">
        <v>852</v>
      </c>
      <c r="AB13" s="66"/>
      <c r="AC13" s="66"/>
      <c r="AD13" s="66" t="s">
        <v>854</v>
      </c>
      <c r="AE13" s="66"/>
      <c r="AF13" s="66"/>
      <c r="AG13" s="66" t="s">
        <v>856</v>
      </c>
      <c r="AH13" s="66"/>
      <c r="AI13" s="66"/>
      <c r="AJ13" s="66" t="s">
        <v>858</v>
      </c>
      <c r="AK13" s="66"/>
      <c r="AL13" s="66"/>
      <c r="AM13" s="66" t="s">
        <v>862</v>
      </c>
      <c r="AN13" s="66"/>
      <c r="AO13" s="66"/>
      <c r="AP13" s="66" t="s">
        <v>863</v>
      </c>
      <c r="AQ13" s="66"/>
      <c r="AR13" s="66"/>
      <c r="AS13" s="66" t="s">
        <v>865</v>
      </c>
      <c r="AT13" s="66"/>
      <c r="AU13" s="66"/>
      <c r="AV13" s="66" t="s">
        <v>866</v>
      </c>
      <c r="AW13" s="66"/>
      <c r="AX13" s="66"/>
      <c r="AY13" s="66" t="s">
        <v>869</v>
      </c>
      <c r="AZ13" s="66"/>
      <c r="BA13" s="66"/>
      <c r="BB13" s="66" t="s">
        <v>870</v>
      </c>
      <c r="BC13" s="66"/>
      <c r="BD13" s="66"/>
      <c r="BE13" s="66" t="s">
        <v>873</v>
      </c>
      <c r="BF13" s="66"/>
      <c r="BG13" s="66"/>
      <c r="BH13" s="66" t="s">
        <v>874</v>
      </c>
      <c r="BI13" s="66"/>
      <c r="BJ13" s="66"/>
      <c r="BK13" s="66" t="s">
        <v>878</v>
      </c>
      <c r="BL13" s="66"/>
      <c r="BM13" s="66"/>
      <c r="BN13" s="66" t="s">
        <v>877</v>
      </c>
      <c r="BO13" s="66"/>
      <c r="BP13" s="66"/>
      <c r="BQ13" s="66" t="s">
        <v>879</v>
      </c>
      <c r="BR13" s="66"/>
      <c r="BS13" s="66"/>
      <c r="BT13" s="66" t="s">
        <v>880</v>
      </c>
      <c r="BU13" s="66"/>
      <c r="BV13" s="66"/>
      <c r="BW13" s="66" t="s">
        <v>882</v>
      </c>
      <c r="BX13" s="66"/>
      <c r="BY13" s="66"/>
      <c r="BZ13" s="66" t="s">
        <v>884</v>
      </c>
      <c r="CA13" s="66"/>
      <c r="CB13" s="66"/>
      <c r="CC13" s="66" t="s">
        <v>885</v>
      </c>
      <c r="CD13" s="66"/>
      <c r="CE13" s="66"/>
      <c r="CF13" s="66" t="s">
        <v>886</v>
      </c>
      <c r="CG13" s="66"/>
      <c r="CH13" s="66"/>
      <c r="CI13" s="66" t="s">
        <v>888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889</v>
      </c>
      <c r="CS13" s="66"/>
      <c r="CT13" s="66"/>
      <c r="CU13" s="66" t="s">
        <v>133</v>
      </c>
      <c r="CV13" s="66"/>
      <c r="CW13" s="66"/>
      <c r="CX13" s="66" t="s">
        <v>890</v>
      </c>
      <c r="CY13" s="66"/>
      <c r="CZ13" s="66"/>
      <c r="DA13" s="66" t="s">
        <v>891</v>
      </c>
      <c r="DB13" s="66"/>
      <c r="DC13" s="66"/>
      <c r="DD13" s="66" t="s">
        <v>895</v>
      </c>
      <c r="DE13" s="66"/>
      <c r="DF13" s="66"/>
      <c r="DG13" s="66" t="s">
        <v>897</v>
      </c>
      <c r="DH13" s="66"/>
      <c r="DI13" s="66"/>
      <c r="DJ13" s="66" t="s">
        <v>899</v>
      </c>
      <c r="DK13" s="66"/>
      <c r="DL13" s="66"/>
      <c r="DM13" s="66" t="s">
        <v>901</v>
      </c>
      <c r="DN13" s="66"/>
      <c r="DO13" s="66"/>
    </row>
    <row r="14" spans="1:254" ht="111.75" customHeight="1" x14ac:dyDescent="0.25">
      <c r="A14" s="75"/>
      <c r="B14" s="75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3" t="s">
        <v>839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9" t="s">
        <v>811</v>
      </c>
      <c r="C43" s="80"/>
      <c r="D43" s="80"/>
      <c r="E43" s="81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3" t="s">
        <v>56</v>
      </c>
      <c r="E48" s="64"/>
      <c r="F48" s="83" t="s">
        <v>3</v>
      </c>
      <c r="G48" s="84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3" t="s">
        <v>116</v>
      </c>
      <c r="E57" s="64"/>
      <c r="F57" s="85" t="s">
        <v>117</v>
      </c>
      <c r="G57" s="86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1379</v>
      </c>
      <c r="D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 x14ac:dyDescent="0.25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25">
      <c r="A13" s="75"/>
      <c r="B13" s="75"/>
      <c r="C13" s="66" t="s">
        <v>904</v>
      </c>
      <c r="D13" s="66"/>
      <c r="E13" s="66"/>
      <c r="F13" s="66" t="s">
        <v>908</v>
      </c>
      <c r="G13" s="66"/>
      <c r="H13" s="66"/>
      <c r="I13" s="66" t="s">
        <v>909</v>
      </c>
      <c r="J13" s="66"/>
      <c r="K13" s="66"/>
      <c r="L13" s="66" t="s">
        <v>910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912</v>
      </c>
      <c r="V13" s="66"/>
      <c r="W13" s="66"/>
      <c r="X13" s="66" t="s">
        <v>913</v>
      </c>
      <c r="Y13" s="66"/>
      <c r="Z13" s="66"/>
      <c r="AA13" s="66" t="s">
        <v>914</v>
      </c>
      <c r="AB13" s="66"/>
      <c r="AC13" s="66"/>
      <c r="AD13" s="66" t="s">
        <v>916</v>
      </c>
      <c r="AE13" s="66"/>
      <c r="AF13" s="66"/>
      <c r="AG13" s="66" t="s">
        <v>918</v>
      </c>
      <c r="AH13" s="66"/>
      <c r="AI13" s="66"/>
      <c r="AJ13" s="66" t="s">
        <v>1324</v>
      </c>
      <c r="AK13" s="66"/>
      <c r="AL13" s="66"/>
      <c r="AM13" s="66" t="s">
        <v>923</v>
      </c>
      <c r="AN13" s="66"/>
      <c r="AO13" s="66"/>
      <c r="AP13" s="66" t="s">
        <v>924</v>
      </c>
      <c r="AQ13" s="66"/>
      <c r="AR13" s="66"/>
      <c r="AS13" s="66" t="s">
        <v>925</v>
      </c>
      <c r="AT13" s="66"/>
      <c r="AU13" s="66"/>
      <c r="AV13" s="66" t="s">
        <v>926</v>
      </c>
      <c r="AW13" s="66"/>
      <c r="AX13" s="66"/>
      <c r="AY13" s="66" t="s">
        <v>928</v>
      </c>
      <c r="AZ13" s="66"/>
      <c r="BA13" s="66"/>
      <c r="BB13" s="66" t="s">
        <v>929</v>
      </c>
      <c r="BC13" s="66"/>
      <c r="BD13" s="66"/>
      <c r="BE13" s="66" t="s">
        <v>930</v>
      </c>
      <c r="BF13" s="66"/>
      <c r="BG13" s="66"/>
      <c r="BH13" s="66" t="s">
        <v>931</v>
      </c>
      <c r="BI13" s="66"/>
      <c r="BJ13" s="66"/>
      <c r="BK13" s="66" t="s">
        <v>932</v>
      </c>
      <c r="BL13" s="66"/>
      <c r="BM13" s="66"/>
      <c r="BN13" s="66" t="s">
        <v>934</v>
      </c>
      <c r="BO13" s="66"/>
      <c r="BP13" s="66"/>
      <c r="BQ13" s="66" t="s">
        <v>935</v>
      </c>
      <c r="BR13" s="66"/>
      <c r="BS13" s="66"/>
      <c r="BT13" s="66" t="s">
        <v>937</v>
      </c>
      <c r="BU13" s="66"/>
      <c r="BV13" s="66"/>
      <c r="BW13" s="66" t="s">
        <v>939</v>
      </c>
      <c r="BX13" s="66"/>
      <c r="BY13" s="66"/>
      <c r="BZ13" s="66" t="s">
        <v>940</v>
      </c>
      <c r="CA13" s="66"/>
      <c r="CB13" s="66"/>
      <c r="CC13" s="66" t="s">
        <v>944</v>
      </c>
      <c r="CD13" s="66"/>
      <c r="CE13" s="66"/>
      <c r="CF13" s="66" t="s">
        <v>947</v>
      </c>
      <c r="CG13" s="66"/>
      <c r="CH13" s="66"/>
      <c r="CI13" s="66" t="s">
        <v>948</v>
      </c>
      <c r="CJ13" s="66"/>
      <c r="CK13" s="66"/>
      <c r="CL13" s="66" t="s">
        <v>949</v>
      </c>
      <c r="CM13" s="66"/>
      <c r="CN13" s="66"/>
      <c r="CO13" s="66" t="s">
        <v>950</v>
      </c>
      <c r="CP13" s="66"/>
      <c r="CQ13" s="66"/>
      <c r="CR13" s="66" t="s">
        <v>952</v>
      </c>
      <c r="CS13" s="66"/>
      <c r="CT13" s="66"/>
      <c r="CU13" s="66" t="s">
        <v>953</v>
      </c>
      <c r="CV13" s="66"/>
      <c r="CW13" s="66"/>
      <c r="CX13" s="66" t="s">
        <v>954</v>
      </c>
      <c r="CY13" s="66"/>
      <c r="CZ13" s="66"/>
      <c r="DA13" s="66" t="s">
        <v>955</v>
      </c>
      <c r="DB13" s="66"/>
      <c r="DC13" s="66"/>
      <c r="DD13" s="66" t="s">
        <v>956</v>
      </c>
      <c r="DE13" s="66"/>
      <c r="DF13" s="66"/>
      <c r="DG13" s="66" t="s">
        <v>957</v>
      </c>
      <c r="DH13" s="66"/>
      <c r="DI13" s="66"/>
      <c r="DJ13" s="66" t="s">
        <v>959</v>
      </c>
      <c r="DK13" s="66"/>
      <c r="DL13" s="66"/>
      <c r="DM13" s="66" t="s">
        <v>960</v>
      </c>
      <c r="DN13" s="66"/>
      <c r="DO13" s="66"/>
      <c r="DP13" s="66" t="s">
        <v>961</v>
      </c>
      <c r="DQ13" s="66"/>
      <c r="DR13" s="66"/>
    </row>
    <row r="14" spans="1:254" ht="83.25" customHeight="1" x14ac:dyDescent="0.25">
      <c r="A14" s="75"/>
      <c r="B14" s="75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3" t="s">
        <v>840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9" t="s">
        <v>811</v>
      </c>
      <c r="C43" s="80"/>
      <c r="D43" s="80"/>
      <c r="E43" s="81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67" t="s">
        <v>186</v>
      </c>
      <c r="K57" s="67"/>
      <c r="L57" s="67" t="s">
        <v>117</v>
      </c>
      <c r="M57" s="67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3"/>
  <sheetViews>
    <sheetView tabSelected="1" workbookViewId="0">
      <selection activeCell="F12" sqref="F12:H1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1408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1379</v>
      </c>
      <c r="FJ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103" t="s">
        <v>2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5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106" t="s">
        <v>115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8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1021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9" t="s">
        <v>186</v>
      </c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980</v>
      </c>
      <c r="V11" s="70"/>
      <c r="W11" s="70"/>
      <c r="X11" s="70" t="s">
        <v>981</v>
      </c>
      <c r="Y11" s="70"/>
      <c r="Z11" s="70"/>
      <c r="AA11" s="68" t="s">
        <v>982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1004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 x14ac:dyDescent="0.25">
      <c r="A12" s="75"/>
      <c r="B12" s="75"/>
      <c r="C12" s="66" t="s">
        <v>962</v>
      </c>
      <c r="D12" s="66"/>
      <c r="E12" s="66"/>
      <c r="F12" s="66" t="s">
        <v>966</v>
      </c>
      <c r="G12" s="66"/>
      <c r="H12" s="66"/>
      <c r="I12" s="66" t="s">
        <v>970</v>
      </c>
      <c r="J12" s="66"/>
      <c r="K12" s="66"/>
      <c r="L12" s="66" t="s">
        <v>974</v>
      </c>
      <c r="M12" s="66"/>
      <c r="N12" s="66"/>
      <c r="O12" s="66" t="s">
        <v>976</v>
      </c>
      <c r="P12" s="66"/>
      <c r="Q12" s="66"/>
      <c r="R12" s="66" t="s">
        <v>979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983</v>
      </c>
      <c r="AB12" s="66"/>
      <c r="AC12" s="66"/>
      <c r="AD12" s="66" t="s">
        <v>987</v>
      </c>
      <c r="AE12" s="66"/>
      <c r="AF12" s="66"/>
      <c r="AG12" s="66" t="s">
        <v>988</v>
      </c>
      <c r="AH12" s="66"/>
      <c r="AI12" s="66"/>
      <c r="AJ12" s="66" t="s">
        <v>992</v>
      </c>
      <c r="AK12" s="66"/>
      <c r="AL12" s="66"/>
      <c r="AM12" s="66" t="s">
        <v>996</v>
      </c>
      <c r="AN12" s="66"/>
      <c r="AO12" s="66"/>
      <c r="AP12" s="66" t="s">
        <v>1000</v>
      </c>
      <c r="AQ12" s="66"/>
      <c r="AR12" s="66"/>
      <c r="AS12" s="66" t="s">
        <v>1001</v>
      </c>
      <c r="AT12" s="66"/>
      <c r="AU12" s="66"/>
      <c r="AV12" s="66" t="s">
        <v>1005</v>
      </c>
      <c r="AW12" s="66"/>
      <c r="AX12" s="66"/>
      <c r="AY12" s="66" t="s">
        <v>1006</v>
      </c>
      <c r="AZ12" s="66"/>
      <c r="BA12" s="66"/>
      <c r="BB12" s="66" t="s">
        <v>1007</v>
      </c>
      <c r="BC12" s="66"/>
      <c r="BD12" s="66"/>
      <c r="BE12" s="66" t="s">
        <v>1008</v>
      </c>
      <c r="BF12" s="66"/>
      <c r="BG12" s="66"/>
      <c r="BH12" s="66" t="s">
        <v>1009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1013</v>
      </c>
      <c r="BR12" s="66"/>
      <c r="BS12" s="66"/>
      <c r="BT12" s="66" t="s">
        <v>1014</v>
      </c>
      <c r="BU12" s="66"/>
      <c r="BV12" s="66"/>
      <c r="BW12" s="66" t="s">
        <v>1015</v>
      </c>
      <c r="BX12" s="66"/>
      <c r="BY12" s="66"/>
      <c r="BZ12" s="66" t="s">
        <v>1016</v>
      </c>
      <c r="CA12" s="66"/>
      <c r="CB12" s="66"/>
      <c r="CC12" s="66" t="s">
        <v>369</v>
      </c>
      <c r="CD12" s="66"/>
      <c r="CE12" s="66"/>
      <c r="CF12" s="102" t="s">
        <v>372</v>
      </c>
      <c r="CG12" s="102"/>
      <c r="CH12" s="102"/>
      <c r="CI12" s="66" t="s">
        <v>376</v>
      </c>
      <c r="CJ12" s="66"/>
      <c r="CK12" s="66"/>
      <c r="CL12" s="66" t="s">
        <v>1327</v>
      </c>
      <c r="CM12" s="66"/>
      <c r="CN12" s="66"/>
      <c r="CO12" s="66" t="s">
        <v>382</v>
      </c>
      <c r="CP12" s="66"/>
      <c r="CQ12" s="66"/>
      <c r="CR12" s="102" t="s">
        <v>385</v>
      </c>
      <c r="CS12" s="102"/>
      <c r="CT12" s="102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1025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1034</v>
      </c>
      <c r="EO12" s="102"/>
      <c r="EP12" s="102"/>
      <c r="EQ12" s="102" t="s">
        <v>1036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1040</v>
      </c>
      <c r="FA12" s="102"/>
      <c r="FB12" s="102"/>
      <c r="FC12" s="102" t="s">
        <v>1044</v>
      </c>
      <c r="FD12" s="102"/>
      <c r="FE12" s="102"/>
      <c r="FF12" s="102" t="s">
        <v>1046</v>
      </c>
      <c r="FG12" s="102"/>
      <c r="FH12" s="102"/>
      <c r="FI12" s="102" t="s">
        <v>1050</v>
      </c>
      <c r="FJ12" s="102"/>
      <c r="FK12" s="102"/>
    </row>
    <row r="13" spans="1:254" ht="181.5" thickBot="1" x14ac:dyDescent="0.3">
      <c r="A13" s="75"/>
      <c r="B13" s="75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6.5" thickBot="1" x14ac:dyDescent="0.3">
      <c r="A14" s="20">
        <v>1</v>
      </c>
      <c r="B14" s="58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59" t="s">
        <v>1385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59" t="s">
        <v>1387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59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59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59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thickBot="1" x14ac:dyDescent="0.3">
      <c r="A21" s="3">
        <v>8</v>
      </c>
      <c r="B21" s="60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ht="15.75" thickBot="1" x14ac:dyDescent="0.3">
      <c r="A22" s="3">
        <v>9</v>
      </c>
      <c r="B22" s="59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ht="15.75" thickBot="1" x14ac:dyDescent="0.3">
      <c r="A23" s="3">
        <v>10</v>
      </c>
      <c r="B23" s="59" t="s">
        <v>1393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</row>
    <row r="24" spans="1:254" ht="16.5" thickBot="1" x14ac:dyDescent="0.3">
      <c r="A24" s="3">
        <v>11</v>
      </c>
      <c r="B24" s="59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 x14ac:dyDescent="0.3">
      <c r="A25" s="3">
        <v>12</v>
      </c>
      <c r="B25" s="59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13</v>
      </c>
      <c r="B26" s="60" t="s">
        <v>1396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14</v>
      </c>
      <c r="B27" s="59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15</v>
      </c>
      <c r="B28" s="59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16</v>
      </c>
      <c r="B29" s="59" t="s">
        <v>1399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17</v>
      </c>
      <c r="B30" s="59" t="s">
        <v>1400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18</v>
      </c>
      <c r="B31" s="59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27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20</v>
      </c>
      <c r="B33" s="59" t="s">
        <v>1403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 x14ac:dyDescent="0.3">
      <c r="A34" s="3">
        <v>21</v>
      </c>
      <c r="B34" s="59" t="s">
        <v>1404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5" thickBot="1" x14ac:dyDescent="0.3">
      <c r="A35" s="3">
        <v>22</v>
      </c>
      <c r="B35" s="59" t="s">
        <v>1405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thickBot="1" x14ac:dyDescent="0.3">
      <c r="A36" s="3">
        <v>23</v>
      </c>
      <c r="B36" s="59" t="s">
        <v>1406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ht="15.75" thickBot="1" x14ac:dyDescent="0.3">
      <c r="A37" s="3">
        <v>24</v>
      </c>
      <c r="B37" s="59" t="s">
        <v>1407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254" x14ac:dyDescent="0.25">
      <c r="A38" s="71" t="s">
        <v>278</v>
      </c>
      <c r="B38" s="72"/>
      <c r="C38" s="3">
        <f t="shared" ref="C38:E38" si="0">SUM(C14:C37)</f>
        <v>11</v>
      </c>
      <c r="D38" s="3">
        <f t="shared" si="0"/>
        <v>10</v>
      </c>
      <c r="E38" s="3">
        <f t="shared" si="0"/>
        <v>3</v>
      </c>
      <c r="F38" s="3">
        <f t="shared" ref="F38:T38" si="1">SUM(F14:F37)</f>
        <v>11</v>
      </c>
      <c r="G38" s="3">
        <f t="shared" si="1"/>
        <v>10</v>
      </c>
      <c r="H38" s="3">
        <f t="shared" si="1"/>
        <v>3</v>
      </c>
      <c r="I38" s="3">
        <f t="shared" si="1"/>
        <v>11</v>
      </c>
      <c r="J38" s="3">
        <f t="shared" si="1"/>
        <v>10</v>
      </c>
      <c r="K38" s="3">
        <f t="shared" si="1"/>
        <v>3</v>
      </c>
      <c r="L38" s="3">
        <f t="shared" si="1"/>
        <v>11</v>
      </c>
      <c r="M38" s="3">
        <f t="shared" si="1"/>
        <v>10</v>
      </c>
      <c r="N38" s="3">
        <f t="shared" si="1"/>
        <v>3</v>
      </c>
      <c r="O38" s="3">
        <f t="shared" si="1"/>
        <v>11</v>
      </c>
      <c r="P38" s="3">
        <f t="shared" si="1"/>
        <v>10</v>
      </c>
      <c r="Q38" s="3">
        <f t="shared" si="1"/>
        <v>3</v>
      </c>
      <c r="R38" s="3">
        <f t="shared" si="1"/>
        <v>9</v>
      </c>
      <c r="S38" s="3">
        <f t="shared" si="1"/>
        <v>12</v>
      </c>
      <c r="T38" s="3">
        <f t="shared" si="1"/>
        <v>3</v>
      </c>
      <c r="U38" s="3">
        <f t="shared" ref="U38:AL38" si="2">SUM(U14:U37)</f>
        <v>9</v>
      </c>
      <c r="V38" s="3">
        <f t="shared" si="2"/>
        <v>12</v>
      </c>
      <c r="W38" s="3">
        <f t="shared" si="2"/>
        <v>3</v>
      </c>
      <c r="X38" s="3">
        <f t="shared" ref="X38:AF38" si="3">SUM(X14:X37)</f>
        <v>9</v>
      </c>
      <c r="Y38" s="3">
        <f t="shared" si="3"/>
        <v>12</v>
      </c>
      <c r="Z38" s="3">
        <f t="shared" si="3"/>
        <v>3</v>
      </c>
      <c r="AA38" s="3">
        <f t="shared" si="3"/>
        <v>9</v>
      </c>
      <c r="AB38" s="3">
        <f t="shared" si="3"/>
        <v>12</v>
      </c>
      <c r="AC38" s="3">
        <f t="shared" si="3"/>
        <v>3</v>
      </c>
      <c r="AD38" s="3">
        <f t="shared" si="3"/>
        <v>9</v>
      </c>
      <c r="AE38" s="3">
        <f t="shared" si="3"/>
        <v>12</v>
      </c>
      <c r="AF38" s="3">
        <f t="shared" si="3"/>
        <v>3</v>
      </c>
      <c r="AG38" s="3">
        <f t="shared" ref="AG38:AI38" si="4">SUM(AG14:AG37)</f>
        <v>7</v>
      </c>
      <c r="AH38" s="3">
        <f t="shared" si="4"/>
        <v>13</v>
      </c>
      <c r="AI38" s="3">
        <f t="shared" si="4"/>
        <v>4</v>
      </c>
      <c r="AJ38" s="3">
        <f t="shared" si="2"/>
        <v>7</v>
      </c>
      <c r="AK38" s="3">
        <f t="shared" si="2"/>
        <v>13</v>
      </c>
      <c r="AL38" s="3">
        <f t="shared" si="2"/>
        <v>4</v>
      </c>
      <c r="AM38" s="3">
        <f t="shared" ref="AM38:AX38" si="5">SUM(AM14:AM37)</f>
        <v>7</v>
      </c>
      <c r="AN38" s="3">
        <f t="shared" si="5"/>
        <v>13</v>
      </c>
      <c r="AO38" s="3">
        <f t="shared" si="5"/>
        <v>4</v>
      </c>
      <c r="AP38" s="3">
        <f t="shared" si="5"/>
        <v>7</v>
      </c>
      <c r="AQ38" s="3">
        <f t="shared" si="5"/>
        <v>13</v>
      </c>
      <c r="AR38" s="3">
        <f t="shared" si="5"/>
        <v>4</v>
      </c>
      <c r="AS38" s="3">
        <f t="shared" si="5"/>
        <v>7</v>
      </c>
      <c r="AT38" s="3">
        <f t="shared" si="5"/>
        <v>13</v>
      </c>
      <c r="AU38" s="3">
        <f t="shared" si="5"/>
        <v>4</v>
      </c>
      <c r="AV38" s="3">
        <f t="shared" si="5"/>
        <v>9</v>
      </c>
      <c r="AW38" s="3">
        <f t="shared" si="5"/>
        <v>11</v>
      </c>
      <c r="AX38" s="3">
        <f t="shared" si="5"/>
        <v>4</v>
      </c>
      <c r="AY38" s="3">
        <f t="shared" ref="AY38:BM38" si="6">SUM(AY14:AY37)</f>
        <v>9</v>
      </c>
      <c r="AZ38" s="3">
        <f t="shared" si="6"/>
        <v>11</v>
      </c>
      <c r="BA38" s="3">
        <f t="shared" si="6"/>
        <v>4</v>
      </c>
      <c r="BB38" s="3">
        <f t="shared" si="6"/>
        <v>9</v>
      </c>
      <c r="BC38" s="3">
        <f t="shared" si="6"/>
        <v>11</v>
      </c>
      <c r="BD38" s="3">
        <f t="shared" si="6"/>
        <v>4</v>
      </c>
      <c r="BE38" s="3">
        <f t="shared" si="6"/>
        <v>9</v>
      </c>
      <c r="BF38" s="3">
        <f t="shared" si="6"/>
        <v>11</v>
      </c>
      <c r="BG38" s="3">
        <f t="shared" si="6"/>
        <v>4</v>
      </c>
      <c r="BH38" s="3">
        <f t="shared" si="6"/>
        <v>9</v>
      </c>
      <c r="BI38" s="3">
        <f t="shared" si="6"/>
        <v>11</v>
      </c>
      <c r="BJ38" s="3">
        <f t="shared" si="6"/>
        <v>4</v>
      </c>
      <c r="BK38" s="3">
        <f t="shared" si="6"/>
        <v>8</v>
      </c>
      <c r="BL38" s="3">
        <f t="shared" si="6"/>
        <v>11</v>
      </c>
      <c r="BM38" s="3">
        <f t="shared" si="6"/>
        <v>5</v>
      </c>
      <c r="BN38" s="3">
        <f t="shared" ref="BN38:CB38" si="7">SUM(BN14:BN37)</f>
        <v>8</v>
      </c>
      <c r="BO38" s="3">
        <f t="shared" si="7"/>
        <v>11</v>
      </c>
      <c r="BP38" s="3">
        <f t="shared" si="7"/>
        <v>5</v>
      </c>
      <c r="BQ38" s="3">
        <f t="shared" si="7"/>
        <v>8</v>
      </c>
      <c r="BR38" s="3">
        <f t="shared" si="7"/>
        <v>11</v>
      </c>
      <c r="BS38" s="3">
        <f t="shared" si="7"/>
        <v>5</v>
      </c>
      <c r="BT38" s="3">
        <f t="shared" si="7"/>
        <v>8</v>
      </c>
      <c r="BU38" s="3">
        <f t="shared" si="7"/>
        <v>11</v>
      </c>
      <c r="BV38" s="3">
        <f t="shared" si="7"/>
        <v>5</v>
      </c>
      <c r="BW38" s="3">
        <f t="shared" si="7"/>
        <v>8</v>
      </c>
      <c r="BX38" s="3">
        <f t="shared" si="7"/>
        <v>11</v>
      </c>
      <c r="BY38" s="3">
        <f t="shared" si="7"/>
        <v>5</v>
      </c>
      <c r="BZ38" s="3">
        <f t="shared" si="7"/>
        <v>8</v>
      </c>
      <c r="CA38" s="3">
        <f t="shared" si="7"/>
        <v>10</v>
      </c>
      <c r="CB38" s="3">
        <f t="shared" si="7"/>
        <v>6</v>
      </c>
      <c r="CC38" s="3">
        <f t="shared" ref="CC38:CQ38" si="8">SUM(CC14:CC37)</f>
        <v>8</v>
      </c>
      <c r="CD38" s="3">
        <f t="shared" si="8"/>
        <v>10</v>
      </c>
      <c r="CE38" s="3">
        <f t="shared" si="8"/>
        <v>6</v>
      </c>
      <c r="CF38" s="3">
        <f t="shared" si="8"/>
        <v>8</v>
      </c>
      <c r="CG38" s="3">
        <f t="shared" si="8"/>
        <v>10</v>
      </c>
      <c r="CH38" s="3">
        <f t="shared" si="8"/>
        <v>6</v>
      </c>
      <c r="CI38" s="3">
        <f t="shared" si="8"/>
        <v>8</v>
      </c>
      <c r="CJ38" s="3">
        <f t="shared" si="8"/>
        <v>10</v>
      </c>
      <c r="CK38" s="3">
        <f t="shared" si="8"/>
        <v>6</v>
      </c>
      <c r="CL38" s="3">
        <f t="shared" si="8"/>
        <v>8</v>
      </c>
      <c r="CM38" s="3">
        <f t="shared" si="8"/>
        <v>10</v>
      </c>
      <c r="CN38" s="3">
        <f t="shared" si="8"/>
        <v>6</v>
      </c>
      <c r="CO38" s="3">
        <f t="shared" si="8"/>
        <v>8</v>
      </c>
      <c r="CP38" s="3">
        <f t="shared" si="8"/>
        <v>11</v>
      </c>
      <c r="CQ38" s="3">
        <f t="shared" si="8"/>
        <v>5</v>
      </c>
      <c r="CR38" s="3">
        <f t="shared" ref="CR38:DF38" si="9">SUM(CR14:CR37)</f>
        <v>8</v>
      </c>
      <c r="CS38" s="3">
        <f t="shared" si="9"/>
        <v>11</v>
      </c>
      <c r="CT38" s="3">
        <f t="shared" si="9"/>
        <v>5</v>
      </c>
      <c r="CU38" s="3">
        <f t="shared" si="9"/>
        <v>8</v>
      </c>
      <c r="CV38" s="3">
        <f t="shared" si="9"/>
        <v>11</v>
      </c>
      <c r="CW38" s="3">
        <f t="shared" si="9"/>
        <v>5</v>
      </c>
      <c r="CX38" s="3">
        <f t="shared" si="9"/>
        <v>8</v>
      </c>
      <c r="CY38" s="3">
        <f t="shared" si="9"/>
        <v>11</v>
      </c>
      <c r="CZ38" s="3">
        <f t="shared" si="9"/>
        <v>5</v>
      </c>
      <c r="DA38" s="3">
        <f t="shared" si="9"/>
        <v>8</v>
      </c>
      <c r="DB38" s="3">
        <f t="shared" si="9"/>
        <v>11</v>
      </c>
      <c r="DC38" s="3">
        <f t="shared" si="9"/>
        <v>5</v>
      </c>
      <c r="DD38" s="3">
        <f t="shared" si="9"/>
        <v>9</v>
      </c>
      <c r="DE38" s="3">
        <f t="shared" si="9"/>
        <v>9</v>
      </c>
      <c r="DF38" s="3">
        <f t="shared" si="9"/>
        <v>6</v>
      </c>
      <c r="DG38" s="3">
        <f t="shared" ref="DG38:DR38" si="10">SUM(DG14:DG37)</f>
        <v>9</v>
      </c>
      <c r="DH38" s="3">
        <f t="shared" si="10"/>
        <v>9</v>
      </c>
      <c r="DI38" s="3">
        <f t="shared" si="10"/>
        <v>6</v>
      </c>
      <c r="DJ38" s="3">
        <f t="shared" si="10"/>
        <v>9</v>
      </c>
      <c r="DK38" s="3">
        <f t="shared" si="10"/>
        <v>9</v>
      </c>
      <c r="DL38" s="3">
        <f t="shared" si="10"/>
        <v>6</v>
      </c>
      <c r="DM38" s="3">
        <f t="shared" si="10"/>
        <v>9</v>
      </c>
      <c r="DN38" s="3">
        <f t="shared" si="10"/>
        <v>9</v>
      </c>
      <c r="DO38" s="3">
        <f t="shared" si="10"/>
        <v>6</v>
      </c>
      <c r="DP38" s="3">
        <f t="shared" si="10"/>
        <v>9</v>
      </c>
      <c r="DQ38" s="3">
        <f t="shared" si="10"/>
        <v>9</v>
      </c>
      <c r="DR38" s="3">
        <f t="shared" si="10"/>
        <v>6</v>
      </c>
      <c r="DS38" s="3">
        <f t="shared" ref="DS38:DU38" si="11">SUM(DS14:DS37)</f>
        <v>9</v>
      </c>
      <c r="DT38" s="3">
        <f t="shared" si="11"/>
        <v>11</v>
      </c>
      <c r="DU38" s="3">
        <f t="shared" si="11"/>
        <v>4</v>
      </c>
      <c r="DV38" s="3">
        <f t="shared" ref="DV38:EJ38" si="12">SUM(DV14:DV37)</f>
        <v>9</v>
      </c>
      <c r="DW38" s="3">
        <f t="shared" si="12"/>
        <v>11</v>
      </c>
      <c r="DX38" s="3">
        <f t="shared" si="12"/>
        <v>4</v>
      </c>
      <c r="DY38" s="3">
        <f t="shared" si="12"/>
        <v>9</v>
      </c>
      <c r="DZ38" s="3">
        <f t="shared" si="12"/>
        <v>11</v>
      </c>
      <c r="EA38" s="3">
        <f t="shared" si="12"/>
        <v>4</v>
      </c>
      <c r="EB38" s="3">
        <f t="shared" si="12"/>
        <v>9</v>
      </c>
      <c r="EC38" s="3">
        <f t="shared" si="12"/>
        <v>11</v>
      </c>
      <c r="ED38" s="3">
        <f t="shared" si="12"/>
        <v>4</v>
      </c>
      <c r="EE38" s="3">
        <f t="shared" si="12"/>
        <v>9</v>
      </c>
      <c r="EF38" s="3">
        <f t="shared" si="12"/>
        <v>11</v>
      </c>
      <c r="EG38" s="3">
        <f t="shared" si="12"/>
        <v>4</v>
      </c>
      <c r="EH38" s="3">
        <f t="shared" si="12"/>
        <v>9</v>
      </c>
      <c r="EI38" s="3">
        <f t="shared" si="12"/>
        <v>10</v>
      </c>
      <c r="EJ38" s="3">
        <f t="shared" si="12"/>
        <v>5</v>
      </c>
      <c r="EK38" s="3">
        <f t="shared" ref="EK38:FB38" si="13">SUM(EK14:EK37)</f>
        <v>9</v>
      </c>
      <c r="EL38" s="3">
        <f t="shared" si="13"/>
        <v>10</v>
      </c>
      <c r="EM38" s="3">
        <f t="shared" si="13"/>
        <v>5</v>
      </c>
      <c r="EN38" s="3">
        <f t="shared" si="13"/>
        <v>9</v>
      </c>
      <c r="EO38" s="3">
        <f t="shared" si="13"/>
        <v>10</v>
      </c>
      <c r="EP38" s="3">
        <f t="shared" si="13"/>
        <v>5</v>
      </c>
      <c r="EQ38" s="3">
        <f t="shared" si="13"/>
        <v>9</v>
      </c>
      <c r="ER38" s="3">
        <f t="shared" si="13"/>
        <v>10</v>
      </c>
      <c r="ES38" s="3">
        <f t="shared" si="13"/>
        <v>5</v>
      </c>
      <c r="ET38" s="3">
        <f t="shared" si="13"/>
        <v>9</v>
      </c>
      <c r="EU38" s="3">
        <f t="shared" si="13"/>
        <v>10</v>
      </c>
      <c r="EV38" s="3">
        <f t="shared" si="13"/>
        <v>5</v>
      </c>
      <c r="EW38" s="3">
        <f t="shared" si="13"/>
        <v>6</v>
      </c>
      <c r="EX38" s="3">
        <f t="shared" si="13"/>
        <v>15</v>
      </c>
      <c r="EY38" s="3">
        <f t="shared" si="13"/>
        <v>3</v>
      </c>
      <c r="EZ38" s="3">
        <f t="shared" si="13"/>
        <v>6</v>
      </c>
      <c r="FA38" s="3">
        <f t="shared" si="13"/>
        <v>15</v>
      </c>
      <c r="FB38" s="3">
        <f t="shared" si="13"/>
        <v>3</v>
      </c>
      <c r="FC38" s="3">
        <f t="shared" ref="FC38:FE38" si="14">SUM(FC14:FC37)</f>
        <v>6</v>
      </c>
      <c r="FD38" s="3">
        <f t="shared" si="14"/>
        <v>15</v>
      </c>
      <c r="FE38" s="3">
        <f t="shared" si="14"/>
        <v>3</v>
      </c>
      <c r="FF38" s="3">
        <f t="shared" ref="FF38:FK38" si="15">SUM(FF14:FF37)</f>
        <v>6</v>
      </c>
      <c r="FG38" s="3">
        <f t="shared" si="15"/>
        <v>15</v>
      </c>
      <c r="FH38" s="3">
        <f t="shared" si="15"/>
        <v>3</v>
      </c>
      <c r="FI38" s="3">
        <f t="shared" si="15"/>
        <v>6</v>
      </c>
      <c r="FJ38" s="3">
        <f t="shared" si="15"/>
        <v>15</v>
      </c>
      <c r="FK38" s="3">
        <f t="shared" si="15"/>
        <v>3</v>
      </c>
    </row>
    <row r="39" spans="1:254" x14ac:dyDescent="0.25">
      <c r="A39" s="73" t="s">
        <v>839</v>
      </c>
      <c r="B39" s="74"/>
      <c r="C39" s="10">
        <v>48</v>
      </c>
      <c r="D39" s="10">
        <f t="shared" ref="D39:E39" si="16">D38/25%</f>
        <v>40</v>
      </c>
      <c r="E39" s="10">
        <f t="shared" si="16"/>
        <v>12</v>
      </c>
      <c r="F39" s="10">
        <v>48</v>
      </c>
      <c r="G39" s="10">
        <f t="shared" ref="G39:H39" si="17">G38/25%</f>
        <v>40</v>
      </c>
      <c r="H39" s="10">
        <f t="shared" si="17"/>
        <v>12</v>
      </c>
      <c r="I39" s="10">
        <v>48</v>
      </c>
      <c r="J39" s="10">
        <f t="shared" ref="J39:K39" si="18">J38/25%</f>
        <v>40</v>
      </c>
      <c r="K39" s="10">
        <f t="shared" si="18"/>
        <v>12</v>
      </c>
      <c r="L39" s="10">
        <v>48</v>
      </c>
      <c r="M39" s="10">
        <f t="shared" ref="M39:N39" si="19">M38/25%</f>
        <v>40</v>
      </c>
      <c r="N39" s="10">
        <f t="shared" si="19"/>
        <v>12</v>
      </c>
      <c r="O39" s="10">
        <v>48</v>
      </c>
      <c r="P39" s="10">
        <f t="shared" ref="P39:Q39" si="20">P38/25%</f>
        <v>40</v>
      </c>
      <c r="Q39" s="10">
        <f t="shared" si="20"/>
        <v>12</v>
      </c>
      <c r="R39" s="10">
        <v>32</v>
      </c>
      <c r="S39" s="10">
        <v>56</v>
      </c>
      <c r="T39" s="10">
        <f t="shared" ref="T39" si="21">T38/25%</f>
        <v>12</v>
      </c>
      <c r="U39" s="10">
        <v>32</v>
      </c>
      <c r="V39" s="10">
        <v>56</v>
      </c>
      <c r="W39" s="10">
        <f t="shared" ref="W39" si="22">W38/25%</f>
        <v>12</v>
      </c>
      <c r="X39" s="10">
        <v>32</v>
      </c>
      <c r="Y39" s="10">
        <v>56</v>
      </c>
      <c r="Z39" s="10">
        <f t="shared" ref="Z39" si="23">Z38/25%</f>
        <v>12</v>
      </c>
      <c r="AA39" s="10">
        <v>32</v>
      </c>
      <c r="AB39" s="10">
        <v>56</v>
      </c>
      <c r="AC39" s="10">
        <f t="shared" ref="AC39" si="24">AC38/25%</f>
        <v>12</v>
      </c>
      <c r="AD39" s="10">
        <v>32</v>
      </c>
      <c r="AE39" s="10">
        <v>56</v>
      </c>
      <c r="AF39" s="10">
        <f t="shared" ref="AF39" si="25">AF38/25%</f>
        <v>12</v>
      </c>
      <c r="AG39" s="10">
        <v>36</v>
      </c>
      <c r="AH39" s="10">
        <v>48</v>
      </c>
      <c r="AI39" s="10">
        <f t="shared" ref="AI39" si="26">AI38/25%</f>
        <v>16</v>
      </c>
      <c r="AJ39" s="10">
        <v>36</v>
      </c>
      <c r="AK39" s="10">
        <v>48</v>
      </c>
      <c r="AL39" s="10">
        <f t="shared" ref="AL39" si="27">AL38/25%</f>
        <v>16</v>
      </c>
      <c r="AM39" s="10">
        <v>36</v>
      </c>
      <c r="AN39" s="10">
        <v>48</v>
      </c>
      <c r="AO39" s="10">
        <f t="shared" ref="AO39" si="28">AO38/25%</f>
        <v>16</v>
      </c>
      <c r="AP39" s="10">
        <v>36</v>
      </c>
      <c r="AQ39" s="10">
        <v>48</v>
      </c>
      <c r="AR39" s="10">
        <f t="shared" ref="AR39" si="29">AR38/25%</f>
        <v>16</v>
      </c>
      <c r="AS39" s="10">
        <v>36</v>
      </c>
      <c r="AT39" s="10">
        <v>48</v>
      </c>
      <c r="AU39" s="10">
        <f t="shared" ref="AU39" si="30">AU38/25%</f>
        <v>16</v>
      </c>
      <c r="AV39" s="10">
        <v>34</v>
      </c>
      <c r="AW39" s="10">
        <v>50</v>
      </c>
      <c r="AX39" s="10">
        <f t="shared" ref="AX39" si="31">AX38/25%</f>
        <v>16</v>
      </c>
      <c r="AY39" s="10">
        <v>34</v>
      </c>
      <c r="AZ39" s="10">
        <v>50</v>
      </c>
      <c r="BA39" s="10">
        <f t="shared" ref="BA39" si="32">BA38/25%</f>
        <v>16</v>
      </c>
      <c r="BB39" s="10">
        <v>34</v>
      </c>
      <c r="BC39" s="10">
        <v>50</v>
      </c>
      <c r="BD39" s="10">
        <f t="shared" ref="BD39" si="33">BD38/25%</f>
        <v>16</v>
      </c>
      <c r="BE39" s="10">
        <v>34</v>
      </c>
      <c r="BF39" s="10">
        <v>50</v>
      </c>
      <c r="BG39" s="10">
        <f t="shared" ref="BG39" si="34">BG38/25%</f>
        <v>16</v>
      </c>
      <c r="BH39" s="10">
        <v>34</v>
      </c>
      <c r="BI39" s="10">
        <v>50</v>
      </c>
      <c r="BJ39" s="10">
        <f t="shared" ref="BJ39" si="35">BJ38/25%</f>
        <v>16</v>
      </c>
      <c r="BK39" s="10">
        <v>30</v>
      </c>
      <c r="BL39" s="10">
        <v>50</v>
      </c>
      <c r="BM39" s="10">
        <f t="shared" ref="BM39" si="36">BM38/25%</f>
        <v>20</v>
      </c>
      <c r="BN39" s="10">
        <v>30</v>
      </c>
      <c r="BO39" s="10">
        <v>50</v>
      </c>
      <c r="BP39" s="10">
        <f t="shared" ref="BP39" si="37">BP38/25%</f>
        <v>20</v>
      </c>
      <c r="BQ39" s="10">
        <v>30</v>
      </c>
      <c r="BR39" s="10">
        <v>50</v>
      </c>
      <c r="BS39" s="10">
        <f t="shared" ref="BS39" si="38">BS38/25%</f>
        <v>20</v>
      </c>
      <c r="BT39" s="10">
        <v>30</v>
      </c>
      <c r="BU39" s="10">
        <v>50</v>
      </c>
      <c r="BV39" s="10">
        <f t="shared" ref="BV39" si="39">BV38/25%</f>
        <v>20</v>
      </c>
      <c r="BW39" s="10">
        <v>30</v>
      </c>
      <c r="BX39" s="10">
        <v>50</v>
      </c>
      <c r="BY39" s="10">
        <f t="shared" ref="BY39" si="40">BY38/25%</f>
        <v>20</v>
      </c>
      <c r="BZ39" s="10">
        <v>30</v>
      </c>
      <c r="CA39" s="10">
        <v>46</v>
      </c>
      <c r="CB39" s="10">
        <f t="shared" ref="CB39" si="41">CB38/25%</f>
        <v>24</v>
      </c>
      <c r="CC39" s="10">
        <v>30</v>
      </c>
      <c r="CD39" s="10">
        <v>46</v>
      </c>
      <c r="CE39" s="10">
        <f t="shared" ref="CE39" si="42">CE38/25%</f>
        <v>24</v>
      </c>
      <c r="CF39" s="10">
        <v>30</v>
      </c>
      <c r="CG39" s="10">
        <v>46</v>
      </c>
      <c r="CH39" s="10">
        <f t="shared" ref="CH39" si="43">CH38/25%</f>
        <v>24</v>
      </c>
      <c r="CI39" s="10">
        <v>30</v>
      </c>
      <c r="CJ39" s="10">
        <v>46</v>
      </c>
      <c r="CK39" s="10">
        <f t="shared" ref="CK39" si="44">CK38/25%</f>
        <v>24</v>
      </c>
      <c r="CL39" s="10">
        <v>30</v>
      </c>
      <c r="CM39" s="10">
        <v>46</v>
      </c>
      <c r="CN39" s="10">
        <f t="shared" ref="CN39" si="45">CN38/25%</f>
        <v>24</v>
      </c>
      <c r="CO39" s="10">
        <v>32</v>
      </c>
      <c r="CP39" s="10">
        <v>48</v>
      </c>
      <c r="CQ39" s="10">
        <f t="shared" ref="CQ39" si="46">CQ38/25%</f>
        <v>20</v>
      </c>
      <c r="CR39" s="10">
        <v>32</v>
      </c>
      <c r="CS39" s="10">
        <v>48</v>
      </c>
      <c r="CT39" s="10">
        <f t="shared" ref="CT39" si="47">CT38/25%</f>
        <v>20</v>
      </c>
      <c r="CU39" s="10">
        <v>32</v>
      </c>
      <c r="CV39" s="10">
        <v>48</v>
      </c>
      <c r="CW39" s="10">
        <f t="shared" ref="CW39" si="48">CW38/25%</f>
        <v>20</v>
      </c>
      <c r="CX39" s="10">
        <v>32</v>
      </c>
      <c r="CY39" s="10">
        <v>48</v>
      </c>
      <c r="CZ39" s="10">
        <f t="shared" ref="CZ39" si="49">CZ38/25%</f>
        <v>20</v>
      </c>
      <c r="DA39" s="10">
        <v>32</v>
      </c>
      <c r="DB39" s="10">
        <v>48</v>
      </c>
      <c r="DC39" s="10">
        <f t="shared" ref="DC39" si="50">DC38/25%</f>
        <v>20</v>
      </c>
      <c r="DD39" s="10">
        <v>38</v>
      </c>
      <c r="DE39" s="10">
        <v>38</v>
      </c>
      <c r="DF39" s="10">
        <f t="shared" ref="DF39" si="51">DF38/25%</f>
        <v>24</v>
      </c>
      <c r="DG39" s="10">
        <v>38</v>
      </c>
      <c r="DH39" s="10">
        <v>38</v>
      </c>
      <c r="DI39" s="10">
        <f t="shared" ref="DI39" si="52">DI38/25%</f>
        <v>24</v>
      </c>
      <c r="DJ39" s="10">
        <v>38</v>
      </c>
      <c r="DK39" s="10">
        <v>38</v>
      </c>
      <c r="DL39" s="10">
        <f t="shared" ref="DL39" si="53">DL38/25%</f>
        <v>24</v>
      </c>
      <c r="DM39" s="10">
        <v>38</v>
      </c>
      <c r="DN39" s="10">
        <v>38</v>
      </c>
      <c r="DO39" s="10">
        <f t="shared" ref="DO39" si="54">DO38/25%</f>
        <v>24</v>
      </c>
      <c r="DP39" s="10">
        <v>38</v>
      </c>
      <c r="DQ39" s="10">
        <v>38</v>
      </c>
      <c r="DR39" s="10">
        <f t="shared" ref="DR39" si="55">DR38/25%</f>
        <v>24</v>
      </c>
      <c r="DS39" s="10">
        <v>38</v>
      </c>
      <c r="DT39" s="10">
        <v>46</v>
      </c>
      <c r="DU39" s="10">
        <f t="shared" ref="DU39" si="56">DU38/25%</f>
        <v>16</v>
      </c>
      <c r="DV39" s="10">
        <v>38</v>
      </c>
      <c r="DW39" s="10">
        <v>46</v>
      </c>
      <c r="DX39" s="10">
        <f t="shared" ref="DX39" si="57">DX38/25%</f>
        <v>16</v>
      </c>
      <c r="DY39" s="10">
        <v>38</v>
      </c>
      <c r="DZ39" s="10">
        <v>46</v>
      </c>
      <c r="EA39" s="10">
        <f t="shared" ref="EA39" si="58">EA38/25%</f>
        <v>16</v>
      </c>
      <c r="EB39" s="10">
        <v>38</v>
      </c>
      <c r="EC39" s="10">
        <v>46</v>
      </c>
      <c r="ED39" s="10">
        <f t="shared" ref="ED39" si="59">ED38/25%</f>
        <v>16</v>
      </c>
      <c r="EE39" s="10">
        <v>38</v>
      </c>
      <c r="EF39" s="10">
        <v>46</v>
      </c>
      <c r="EG39" s="10">
        <f t="shared" ref="EG39" si="60">EG38/25%</f>
        <v>16</v>
      </c>
      <c r="EH39" s="10">
        <v>38</v>
      </c>
      <c r="EI39" s="10">
        <v>42</v>
      </c>
      <c r="EJ39" s="10">
        <f t="shared" ref="EJ39" si="61">EJ38/25%</f>
        <v>20</v>
      </c>
      <c r="EK39" s="10">
        <v>38</v>
      </c>
      <c r="EL39" s="10">
        <v>42</v>
      </c>
      <c r="EM39" s="10">
        <f t="shared" ref="EM39" si="62">EM38/25%</f>
        <v>20</v>
      </c>
      <c r="EN39" s="10">
        <v>38</v>
      </c>
      <c r="EO39" s="10">
        <v>42</v>
      </c>
      <c r="EP39" s="10">
        <f t="shared" ref="EP39" si="63">EP38/25%</f>
        <v>20</v>
      </c>
      <c r="EQ39" s="10">
        <v>38</v>
      </c>
      <c r="ER39" s="10">
        <v>42</v>
      </c>
      <c r="ES39" s="10">
        <f t="shared" ref="ES39" si="64">ES38/25%</f>
        <v>20</v>
      </c>
      <c r="ET39" s="10">
        <v>38</v>
      </c>
      <c r="EU39" s="10">
        <v>42</v>
      </c>
      <c r="EV39" s="10">
        <f t="shared" ref="EV39" si="65">EV38/25%</f>
        <v>20</v>
      </c>
      <c r="EW39" s="10">
        <v>24</v>
      </c>
      <c r="EX39" s="10">
        <v>64</v>
      </c>
      <c r="EY39" s="10">
        <f t="shared" ref="EY39" si="66">EY38/25%</f>
        <v>12</v>
      </c>
      <c r="EZ39" s="10">
        <v>24</v>
      </c>
      <c r="FA39" s="10">
        <v>64</v>
      </c>
      <c r="FB39" s="10">
        <f t="shared" ref="FB39" si="67">FB38/25%</f>
        <v>12</v>
      </c>
      <c r="FC39" s="10">
        <v>24</v>
      </c>
      <c r="FD39" s="10">
        <v>64</v>
      </c>
      <c r="FE39" s="10">
        <f t="shared" ref="FE39" si="68">FE38/25%</f>
        <v>12</v>
      </c>
      <c r="FF39" s="10">
        <v>24</v>
      </c>
      <c r="FG39" s="10">
        <v>64</v>
      </c>
      <c r="FH39" s="10">
        <f t="shared" ref="FH39" si="69">FH38/25%</f>
        <v>12</v>
      </c>
      <c r="FI39" s="10">
        <v>24</v>
      </c>
      <c r="FJ39" s="10">
        <v>64</v>
      </c>
      <c r="FK39" s="10">
        <f t="shared" ref="FK39" si="70">FK38/25%</f>
        <v>12</v>
      </c>
    </row>
    <row r="40" spans="1:254" ht="39" customHeight="1" x14ac:dyDescent="0.25"/>
    <row r="41" spans="1:254" x14ac:dyDescent="0.25">
      <c r="B41" s="79" t="s">
        <v>811</v>
      </c>
      <c r="C41" s="80"/>
      <c r="D41" s="80"/>
      <c r="E41" s="81"/>
      <c r="F41" s="26"/>
      <c r="G41" s="26"/>
      <c r="H41" s="26"/>
      <c r="I41" s="26"/>
    </row>
    <row r="42" spans="1:254" x14ac:dyDescent="0.25">
      <c r="B42" s="4" t="s">
        <v>812</v>
      </c>
      <c r="C42" s="51" t="s">
        <v>825</v>
      </c>
      <c r="D42" s="50">
        <v>11</v>
      </c>
      <c r="E42" s="50">
        <v>48</v>
      </c>
      <c r="F42" s="61"/>
      <c r="G42" s="61"/>
      <c r="H42" s="61"/>
      <c r="I42" s="61"/>
      <c r="J42" s="61"/>
      <c r="K42" s="61"/>
      <c r="L42" s="61"/>
      <c r="M42" s="61"/>
    </row>
    <row r="43" spans="1:254" x14ac:dyDescent="0.25">
      <c r="B43" s="4" t="s">
        <v>813</v>
      </c>
      <c r="C43" s="40" t="s">
        <v>825</v>
      </c>
      <c r="D43" s="41">
        <v>10</v>
      </c>
      <c r="E43" s="41">
        <f>(D39+G39+J39+M39+P39)/5</f>
        <v>40</v>
      </c>
      <c r="F43" s="61"/>
      <c r="G43" s="61"/>
      <c r="H43" s="61"/>
      <c r="I43" s="61"/>
      <c r="J43" s="61"/>
      <c r="K43" s="61"/>
      <c r="L43" s="61"/>
      <c r="M43" s="61"/>
    </row>
    <row r="44" spans="1:254" x14ac:dyDescent="0.25">
      <c r="B44" s="4" t="s">
        <v>814</v>
      </c>
      <c r="C44" s="40" t="s">
        <v>825</v>
      </c>
      <c r="D44" s="41">
        <v>3</v>
      </c>
      <c r="E44" s="41">
        <f>(E39+H39+K39+N39+Q39)/5</f>
        <v>12</v>
      </c>
      <c r="F44" s="61"/>
      <c r="G44" s="61"/>
      <c r="H44" s="61"/>
      <c r="I44" s="61"/>
      <c r="J44" s="61"/>
      <c r="K44" s="61"/>
      <c r="L44" s="61"/>
      <c r="M44" s="61"/>
    </row>
    <row r="45" spans="1:254" x14ac:dyDescent="0.25">
      <c r="B45" s="4"/>
      <c r="C45" s="47"/>
      <c r="D45" s="44">
        <v>24</v>
      </c>
      <c r="E45" s="44">
        <f>SUM(E42:E44)</f>
        <v>100</v>
      </c>
      <c r="F45" s="61"/>
      <c r="G45" s="61"/>
      <c r="H45" s="61"/>
      <c r="I45" s="61"/>
      <c r="J45" s="61"/>
      <c r="K45" s="61"/>
      <c r="L45" s="61"/>
      <c r="M45" s="61"/>
    </row>
    <row r="46" spans="1:254" x14ac:dyDescent="0.25">
      <c r="B46" s="4"/>
      <c r="C46" s="40"/>
      <c r="D46" s="95" t="s">
        <v>56</v>
      </c>
      <c r="E46" s="96"/>
      <c r="F46" s="97" t="s">
        <v>3</v>
      </c>
      <c r="G46" s="98"/>
      <c r="H46" s="99" t="s">
        <v>331</v>
      </c>
      <c r="I46" s="100"/>
      <c r="J46" s="61"/>
      <c r="K46" s="61"/>
      <c r="L46" s="61"/>
      <c r="M46" s="61"/>
    </row>
    <row r="47" spans="1:254" ht="15" customHeight="1" x14ac:dyDescent="0.25">
      <c r="B47" s="4" t="s">
        <v>812</v>
      </c>
      <c r="C47" s="40" t="s">
        <v>826</v>
      </c>
      <c r="D47" s="41">
        <v>9</v>
      </c>
      <c r="E47" s="41">
        <f>(R39+U39+X39+AA39+AD39)/5</f>
        <v>32</v>
      </c>
      <c r="F47" s="41">
        <v>7</v>
      </c>
      <c r="G47" s="41">
        <f>(AG39+AJ39+AM39+AP39+AS39)/5</f>
        <v>36</v>
      </c>
      <c r="H47" s="41">
        <v>9</v>
      </c>
      <c r="I47" s="41">
        <f>(AV39+AY39+BB39+BE39+BH39)/5</f>
        <v>34</v>
      </c>
      <c r="J47" s="61"/>
      <c r="K47" s="61"/>
      <c r="L47" s="61"/>
      <c r="M47" s="61"/>
    </row>
    <row r="48" spans="1:254" x14ac:dyDescent="0.25">
      <c r="B48" s="4" t="s">
        <v>813</v>
      </c>
      <c r="C48" s="40" t="s">
        <v>826</v>
      </c>
      <c r="D48" s="41">
        <v>12</v>
      </c>
      <c r="E48" s="41">
        <f>(S39+V39+Y39+AB39+AE39)/5</f>
        <v>56</v>
      </c>
      <c r="F48" s="41">
        <v>13</v>
      </c>
      <c r="G48" s="41">
        <f>(AH39+AK39+AN39+AQ39+AT39)/5</f>
        <v>48</v>
      </c>
      <c r="H48" s="41">
        <v>11</v>
      </c>
      <c r="I48" s="41">
        <f>(AW39+AZ39+BC39+BF39+BI39)/5</f>
        <v>50</v>
      </c>
      <c r="J48" s="61"/>
      <c r="K48" s="61"/>
      <c r="L48" s="61"/>
      <c r="M48" s="61"/>
    </row>
    <row r="49" spans="2:13" x14ac:dyDescent="0.25">
      <c r="B49" s="4" t="s">
        <v>814</v>
      </c>
      <c r="C49" s="40" t="s">
        <v>826</v>
      </c>
      <c r="D49" s="41">
        <f>E49/100*25</f>
        <v>3</v>
      </c>
      <c r="E49" s="41">
        <f>(T39+W39+Z39+AC39+AF39)/5</f>
        <v>12</v>
      </c>
      <c r="F49" s="41">
        <f>G49/100*25</f>
        <v>4</v>
      </c>
      <c r="G49" s="41">
        <f>(AI39+AL39+AO39+AR39+AU39)/5</f>
        <v>16</v>
      </c>
      <c r="H49" s="41">
        <f>I49/100*25</f>
        <v>4</v>
      </c>
      <c r="I49" s="41">
        <f>(AX39+BA39+BD39+BG39+BJ39)/5</f>
        <v>16</v>
      </c>
      <c r="J49" s="61"/>
      <c r="K49" s="61"/>
      <c r="L49" s="61"/>
      <c r="M49" s="61"/>
    </row>
    <row r="50" spans="2:13" x14ac:dyDescent="0.25">
      <c r="B50" s="4"/>
      <c r="C50" s="40"/>
      <c r="D50" s="39">
        <v>24</v>
      </c>
      <c r="E50" s="39">
        <f t="shared" ref="E50:I50" si="71">SUM(E47:E49)</f>
        <v>100</v>
      </c>
      <c r="F50" s="39">
        <v>24</v>
      </c>
      <c r="G50" s="39">
        <f t="shared" si="71"/>
        <v>100</v>
      </c>
      <c r="H50" s="39">
        <v>24</v>
      </c>
      <c r="I50" s="39">
        <f t="shared" si="71"/>
        <v>100</v>
      </c>
      <c r="J50" s="61"/>
      <c r="K50" s="61"/>
      <c r="L50" s="61"/>
      <c r="M50" s="61"/>
    </row>
    <row r="51" spans="2:13" x14ac:dyDescent="0.25">
      <c r="B51" s="4" t="s">
        <v>812</v>
      </c>
      <c r="C51" s="40" t="s">
        <v>827</v>
      </c>
      <c r="D51" s="41">
        <v>8</v>
      </c>
      <c r="E51" s="41">
        <f>(BK39+BN39+BQ39+BT39+BW39)/5</f>
        <v>30</v>
      </c>
      <c r="F51" s="61"/>
      <c r="G51" s="61"/>
      <c r="H51" s="61"/>
      <c r="I51" s="61"/>
      <c r="J51" s="61"/>
      <c r="K51" s="61"/>
      <c r="L51" s="61"/>
      <c r="M51" s="61"/>
    </row>
    <row r="52" spans="2:13" x14ac:dyDescent="0.25">
      <c r="B52" s="4" t="s">
        <v>813</v>
      </c>
      <c r="C52" s="40" t="s">
        <v>827</v>
      </c>
      <c r="D52" s="41">
        <v>11</v>
      </c>
      <c r="E52" s="41">
        <f>(BL39+BO39+BR39+BU39+BX39)/5</f>
        <v>50</v>
      </c>
      <c r="F52" s="61"/>
      <c r="G52" s="61"/>
      <c r="H52" s="61"/>
      <c r="I52" s="61"/>
      <c r="J52" s="61"/>
      <c r="K52" s="61"/>
      <c r="L52" s="61"/>
      <c r="M52" s="61"/>
    </row>
    <row r="53" spans="2:13" x14ac:dyDescent="0.25">
      <c r="B53" s="4" t="s">
        <v>814</v>
      </c>
      <c r="C53" s="40" t="s">
        <v>827</v>
      </c>
      <c r="D53" s="41">
        <f>E53/100*25</f>
        <v>5</v>
      </c>
      <c r="E53" s="41">
        <f>(BM39+BP39+BS39+BV39+BY39)/5</f>
        <v>20</v>
      </c>
      <c r="F53" s="61"/>
      <c r="G53" s="61"/>
      <c r="H53" s="61"/>
      <c r="I53" s="61"/>
      <c r="J53" s="61"/>
      <c r="K53" s="61"/>
      <c r="L53" s="61"/>
      <c r="M53" s="61"/>
    </row>
    <row r="54" spans="2:13" x14ac:dyDescent="0.25">
      <c r="B54" s="4"/>
      <c r="C54" s="47"/>
      <c r="D54" s="44">
        <v>24</v>
      </c>
      <c r="E54" s="44">
        <f>SUM(E51:E53)</f>
        <v>100</v>
      </c>
      <c r="F54" s="62"/>
      <c r="G54" s="61"/>
      <c r="H54" s="61"/>
      <c r="I54" s="61"/>
      <c r="J54" s="61"/>
      <c r="K54" s="61"/>
      <c r="L54" s="61"/>
      <c r="M54" s="61"/>
    </row>
    <row r="55" spans="2:13" x14ac:dyDescent="0.25">
      <c r="B55" s="4"/>
      <c r="C55" s="40"/>
      <c r="D55" s="95" t="s">
        <v>159</v>
      </c>
      <c r="E55" s="96"/>
      <c r="F55" s="95" t="s">
        <v>116</v>
      </c>
      <c r="G55" s="96"/>
      <c r="H55" s="99" t="s">
        <v>174</v>
      </c>
      <c r="I55" s="100"/>
      <c r="J55" s="101" t="s">
        <v>186</v>
      </c>
      <c r="K55" s="101"/>
      <c r="L55" s="101" t="s">
        <v>117</v>
      </c>
      <c r="M55" s="101"/>
    </row>
    <row r="56" spans="2:13" x14ac:dyDescent="0.25">
      <c r="B56" s="4" t="s">
        <v>812</v>
      </c>
      <c r="C56" s="40" t="s">
        <v>828</v>
      </c>
      <c r="D56" s="41">
        <v>8</v>
      </c>
      <c r="E56" s="41">
        <f>(BZ39+CC39+CF39+CI39+CL39)/5</f>
        <v>30</v>
      </c>
      <c r="F56" s="41">
        <v>8</v>
      </c>
      <c r="G56" s="41">
        <f>(CO39+CR39+CU39+CX39+DA39)/5</f>
        <v>32</v>
      </c>
      <c r="H56" s="41">
        <v>9</v>
      </c>
      <c r="I56" s="41">
        <f>(DD39+DG39+DJ39+DM39+DP39)/5</f>
        <v>38</v>
      </c>
      <c r="J56" s="41">
        <v>9</v>
      </c>
      <c r="K56" s="41">
        <f>(DS39+DV39+DY39+EB39+EE39)/5</f>
        <v>38</v>
      </c>
      <c r="L56" s="41">
        <v>9</v>
      </c>
      <c r="M56" s="41">
        <f>(EH39+EK39+EN39+EQ39+ET39)/5</f>
        <v>38</v>
      </c>
    </row>
    <row r="57" spans="2:13" x14ac:dyDescent="0.25">
      <c r="B57" s="4" t="s">
        <v>813</v>
      </c>
      <c r="C57" s="40" t="s">
        <v>828</v>
      </c>
      <c r="D57" s="41">
        <v>10</v>
      </c>
      <c r="E57" s="41">
        <f>(CA39+CD39+CG39+CJ39+CM39)/5</f>
        <v>46</v>
      </c>
      <c r="F57" s="41">
        <v>11</v>
      </c>
      <c r="G57" s="41">
        <f>(CP39+CS39+CV39+CY39+DB39)/5</f>
        <v>48</v>
      </c>
      <c r="H57" s="41">
        <v>9</v>
      </c>
      <c r="I57" s="41">
        <f>(DE39+DH39+DK39+DN39+DQ39)/5</f>
        <v>38</v>
      </c>
      <c r="J57" s="41">
        <v>11</v>
      </c>
      <c r="K57" s="41">
        <f>(DT39+DW39+DZ39+EC39+EF39)/5</f>
        <v>46</v>
      </c>
      <c r="L57" s="41">
        <v>10</v>
      </c>
      <c r="M57" s="41">
        <f>(EI39+EL39+EO39+ER39+EU39)/5</f>
        <v>42</v>
      </c>
    </row>
    <row r="58" spans="2:13" x14ac:dyDescent="0.25">
      <c r="B58" s="4" t="s">
        <v>814</v>
      </c>
      <c r="C58" s="40" t="s">
        <v>828</v>
      </c>
      <c r="D58" s="41">
        <f>E58/100*25</f>
        <v>6</v>
      </c>
      <c r="E58" s="41">
        <f>(CB39+CE39+CH39+CK39+CN39)/5</f>
        <v>24</v>
      </c>
      <c r="F58" s="41">
        <f>G58/100*25</f>
        <v>5</v>
      </c>
      <c r="G58" s="41">
        <f>(CQ39+CT39+CW39+CZ39+DC39)/5</f>
        <v>20</v>
      </c>
      <c r="H58" s="41">
        <v>6</v>
      </c>
      <c r="I58" s="41">
        <f>(DF39+DI39+DL39+DO39+DR39)/5</f>
        <v>24</v>
      </c>
      <c r="J58" s="41">
        <v>4</v>
      </c>
      <c r="K58" s="41">
        <f>(DU39+DX39+EA39+ED39+EG39)/5</f>
        <v>16</v>
      </c>
      <c r="L58" s="41">
        <f>M58/100*25</f>
        <v>5</v>
      </c>
      <c r="M58" s="41">
        <f>(EJ39+EM39+EP39+ES39+EV39)/5</f>
        <v>20</v>
      </c>
    </row>
    <row r="59" spans="2:13" x14ac:dyDescent="0.25">
      <c r="B59" s="4"/>
      <c r="C59" s="40"/>
      <c r="D59" s="39">
        <v>24</v>
      </c>
      <c r="E59" s="39">
        <f t="shared" ref="E59:M59" si="72">SUM(E56:E58)</f>
        <v>100</v>
      </c>
      <c r="F59" s="39">
        <v>24</v>
      </c>
      <c r="G59" s="39">
        <f t="shared" si="72"/>
        <v>100</v>
      </c>
      <c r="H59" s="39">
        <v>24</v>
      </c>
      <c r="I59" s="39">
        <f t="shared" si="72"/>
        <v>100</v>
      </c>
      <c r="J59" s="39">
        <v>24</v>
      </c>
      <c r="K59" s="39">
        <f t="shared" si="72"/>
        <v>100</v>
      </c>
      <c r="L59" s="39">
        <v>24</v>
      </c>
      <c r="M59" s="39">
        <f t="shared" si="72"/>
        <v>100</v>
      </c>
    </row>
    <row r="60" spans="2:13" x14ac:dyDescent="0.25">
      <c r="B60" s="4" t="s">
        <v>812</v>
      </c>
      <c r="C60" s="40" t="s">
        <v>829</v>
      </c>
      <c r="D60" s="41">
        <v>6</v>
      </c>
      <c r="E60" s="41">
        <f>(EW39+EZ39+FC39+FF39+FI39)/5</f>
        <v>24</v>
      </c>
      <c r="F60" s="61"/>
      <c r="G60" s="61"/>
      <c r="H60" s="61"/>
      <c r="I60" s="61"/>
      <c r="J60" s="61"/>
      <c r="K60" s="61"/>
      <c r="L60" s="61"/>
      <c r="M60" s="61"/>
    </row>
    <row r="61" spans="2:13" x14ac:dyDescent="0.25">
      <c r="B61" s="4" t="s">
        <v>813</v>
      </c>
      <c r="C61" s="40" t="s">
        <v>829</v>
      </c>
      <c r="D61" s="41">
        <v>15</v>
      </c>
      <c r="E61" s="41">
        <f>(EX39+FA39+FD39+FG39+FJ39)/5</f>
        <v>64</v>
      </c>
      <c r="F61" s="61"/>
      <c r="G61" s="61"/>
      <c r="H61" s="61"/>
      <c r="I61" s="61"/>
      <c r="J61" s="61"/>
      <c r="K61" s="61"/>
      <c r="L61" s="61"/>
      <c r="M61" s="61"/>
    </row>
    <row r="62" spans="2:13" x14ac:dyDescent="0.25">
      <c r="B62" s="4" t="s">
        <v>814</v>
      </c>
      <c r="C62" s="40" t="s">
        <v>829</v>
      </c>
      <c r="D62" s="41">
        <f>E62/100*25</f>
        <v>3</v>
      </c>
      <c r="E62" s="41">
        <f>(EY39+FB39+FE39+FH39+FK39)/5</f>
        <v>12</v>
      </c>
      <c r="F62" s="61"/>
      <c r="G62" s="61"/>
      <c r="H62" s="61"/>
      <c r="I62" s="61"/>
      <c r="J62" s="61"/>
      <c r="K62" s="61"/>
      <c r="L62" s="61"/>
      <c r="M62" s="61"/>
    </row>
    <row r="63" spans="2:13" x14ac:dyDescent="0.25">
      <c r="B63" s="4"/>
      <c r="C63" s="40"/>
      <c r="D63" s="39">
        <v>24</v>
      </c>
      <c r="E63" s="39">
        <f>SUM(E60:E62)</f>
        <v>100</v>
      </c>
      <c r="F63" s="61"/>
      <c r="G63" s="61"/>
      <c r="H63" s="61"/>
      <c r="I63" s="61"/>
      <c r="J63" s="61"/>
      <c r="K63" s="61"/>
      <c r="L63" s="61"/>
      <c r="M63" s="61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9:B3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6:E46"/>
    <mergeCell ref="F46:G46"/>
    <mergeCell ref="H46:I46"/>
    <mergeCell ref="D55:E55"/>
    <mergeCell ref="F55:G55"/>
    <mergeCell ref="H55:I55"/>
    <mergeCell ref="B41:E41"/>
    <mergeCell ref="J55:K55"/>
    <mergeCell ref="L55:M55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8:B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5" t="s">
        <v>837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1379</v>
      </c>
      <c r="G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106" t="s">
        <v>115</v>
      </c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8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 x14ac:dyDescent="0.25">
      <c r="A12" s="75"/>
      <c r="B12" s="75"/>
      <c r="C12" s="66" t="s">
        <v>1054</v>
      </c>
      <c r="D12" s="66"/>
      <c r="E12" s="66"/>
      <c r="F12" s="66" t="s">
        <v>1057</v>
      </c>
      <c r="G12" s="66"/>
      <c r="H12" s="66"/>
      <c r="I12" s="66" t="s">
        <v>1060</v>
      </c>
      <c r="J12" s="66"/>
      <c r="K12" s="66"/>
      <c r="L12" s="66" t="s">
        <v>538</v>
      </c>
      <c r="M12" s="66"/>
      <c r="N12" s="66"/>
      <c r="O12" s="66" t="s">
        <v>1063</v>
      </c>
      <c r="P12" s="66"/>
      <c r="Q12" s="66"/>
      <c r="R12" s="66" t="s">
        <v>1066</v>
      </c>
      <c r="S12" s="66"/>
      <c r="T12" s="66"/>
      <c r="U12" s="66" t="s">
        <v>1070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1075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1078</v>
      </c>
      <c r="AT12" s="66"/>
      <c r="AU12" s="66"/>
      <c r="AV12" s="66" t="s">
        <v>1328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1084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1091</v>
      </c>
      <c r="BX12" s="66"/>
      <c r="BY12" s="66"/>
      <c r="BZ12" s="66" t="s">
        <v>557</v>
      </c>
      <c r="CA12" s="66"/>
      <c r="CB12" s="66"/>
      <c r="CC12" s="66" t="s">
        <v>1095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1107</v>
      </c>
      <c r="DE12" s="66"/>
      <c r="DF12" s="66"/>
      <c r="DG12" s="66" t="s">
        <v>1110</v>
      </c>
      <c r="DH12" s="66"/>
      <c r="DI12" s="66"/>
      <c r="DJ12" s="66" t="s">
        <v>604</v>
      </c>
      <c r="DK12" s="66"/>
      <c r="DL12" s="66"/>
      <c r="DM12" s="66" t="s">
        <v>1114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1122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102" t="s">
        <v>611</v>
      </c>
      <c r="EL12" s="102"/>
      <c r="EM12" s="102"/>
      <c r="EN12" s="66" t="s">
        <v>1133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1139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1144</v>
      </c>
      <c r="FJ12" s="66"/>
      <c r="FK12" s="66"/>
      <c r="FL12" s="66" t="s">
        <v>617</v>
      </c>
      <c r="FM12" s="66"/>
      <c r="FN12" s="66"/>
      <c r="FO12" s="66" t="s">
        <v>1148</v>
      </c>
      <c r="FP12" s="66"/>
      <c r="FQ12" s="66"/>
      <c r="FR12" s="66" t="s">
        <v>619</v>
      </c>
      <c r="FS12" s="66"/>
      <c r="FT12" s="66"/>
      <c r="FU12" s="102" t="s">
        <v>1331</v>
      </c>
      <c r="FV12" s="102"/>
      <c r="FW12" s="102"/>
      <c r="FX12" s="66" t="s">
        <v>1332</v>
      </c>
      <c r="FY12" s="66"/>
      <c r="FZ12" s="66"/>
      <c r="GA12" s="66" t="s">
        <v>623</v>
      </c>
      <c r="GB12" s="66"/>
      <c r="GC12" s="66"/>
      <c r="GD12" s="66" t="s">
        <v>1154</v>
      </c>
      <c r="GE12" s="66"/>
      <c r="GF12" s="66"/>
      <c r="GG12" s="66" t="s">
        <v>626</v>
      </c>
      <c r="GH12" s="66"/>
      <c r="GI12" s="66"/>
      <c r="GJ12" s="66" t="s">
        <v>1160</v>
      </c>
      <c r="GK12" s="66"/>
      <c r="GL12" s="66"/>
      <c r="GM12" s="66" t="s">
        <v>1164</v>
      </c>
      <c r="GN12" s="66"/>
      <c r="GO12" s="66"/>
      <c r="GP12" s="66" t="s">
        <v>1333</v>
      </c>
      <c r="GQ12" s="66"/>
      <c r="GR12" s="66"/>
    </row>
    <row r="13" spans="1:254" ht="93.75" customHeight="1" x14ac:dyDescent="0.25">
      <c r="A13" s="75"/>
      <c r="B13" s="75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3" t="s">
        <v>842</v>
      </c>
      <c r="B40" s="7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10" t="s">
        <v>811</v>
      </c>
      <c r="C42" s="110"/>
      <c r="D42" s="110"/>
      <c r="E42" s="110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11" t="s">
        <v>56</v>
      </c>
      <c r="E47" s="111"/>
      <c r="F47" s="91" t="s">
        <v>3</v>
      </c>
      <c r="G47" s="92"/>
      <c r="H47" s="93" t="s">
        <v>331</v>
      </c>
      <c r="I47" s="94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3"/>
      <c r="K51" s="53"/>
      <c r="L51" s="53"/>
      <c r="M51" s="53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11" t="s">
        <v>159</v>
      </c>
      <c r="E56" s="111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0</v>
      </c>
      <c r="E61" s="32">
        <f>(GA40+GD40+GG40+GJ40+GM40+GP40)/6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0</v>
      </c>
      <c r="E62" s="32">
        <f>(GB40+GE40+GH40+GK40+GN40+GQ40)/6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0</v>
      </c>
      <c r="E63" s="32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1379</v>
      </c>
      <c r="IS2" s="8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1500000000000004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149999999999999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45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75" x14ac:dyDescent="0.25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 x14ac:dyDescent="0.25">
      <c r="A12" s="75"/>
      <c r="B12" s="75"/>
      <c r="C12" s="66" t="s">
        <v>1339</v>
      </c>
      <c r="D12" s="66"/>
      <c r="E12" s="66"/>
      <c r="F12" s="66" t="s">
        <v>1340</v>
      </c>
      <c r="G12" s="66"/>
      <c r="H12" s="66"/>
      <c r="I12" s="66" t="s">
        <v>1341</v>
      </c>
      <c r="J12" s="66"/>
      <c r="K12" s="66"/>
      <c r="L12" s="66" t="s">
        <v>1342</v>
      </c>
      <c r="M12" s="66"/>
      <c r="N12" s="66"/>
      <c r="O12" s="66" t="s">
        <v>1343</v>
      </c>
      <c r="P12" s="66"/>
      <c r="Q12" s="66"/>
      <c r="R12" s="66" t="s">
        <v>1344</v>
      </c>
      <c r="S12" s="66"/>
      <c r="T12" s="66"/>
      <c r="U12" s="66" t="s">
        <v>1345</v>
      </c>
      <c r="V12" s="66"/>
      <c r="W12" s="66"/>
      <c r="X12" s="66" t="s">
        <v>1346</v>
      </c>
      <c r="Y12" s="66"/>
      <c r="Z12" s="66"/>
      <c r="AA12" s="66" t="s">
        <v>1347</v>
      </c>
      <c r="AB12" s="66"/>
      <c r="AC12" s="66"/>
      <c r="AD12" s="66" t="s">
        <v>1348</v>
      </c>
      <c r="AE12" s="66"/>
      <c r="AF12" s="66"/>
      <c r="AG12" s="66" t="s">
        <v>1349</v>
      </c>
      <c r="AH12" s="66"/>
      <c r="AI12" s="66"/>
      <c r="AJ12" s="66" t="s">
        <v>1350</v>
      </c>
      <c r="AK12" s="66"/>
      <c r="AL12" s="66"/>
      <c r="AM12" s="66" t="s">
        <v>1351</v>
      </c>
      <c r="AN12" s="66"/>
      <c r="AO12" s="66"/>
      <c r="AP12" s="66" t="s">
        <v>1352</v>
      </c>
      <c r="AQ12" s="66"/>
      <c r="AR12" s="66"/>
      <c r="AS12" s="66" t="s">
        <v>1353</v>
      </c>
      <c r="AT12" s="66"/>
      <c r="AU12" s="66"/>
      <c r="AV12" s="66" t="s">
        <v>1354</v>
      </c>
      <c r="AW12" s="66"/>
      <c r="AX12" s="66"/>
      <c r="AY12" s="66" t="s">
        <v>1355</v>
      </c>
      <c r="AZ12" s="66"/>
      <c r="BA12" s="66"/>
      <c r="BB12" s="66" t="s">
        <v>1356</v>
      </c>
      <c r="BC12" s="66"/>
      <c r="BD12" s="66"/>
      <c r="BE12" s="66" t="s">
        <v>1357</v>
      </c>
      <c r="BF12" s="66"/>
      <c r="BG12" s="66"/>
      <c r="BH12" s="66" t="s">
        <v>1358</v>
      </c>
      <c r="BI12" s="66"/>
      <c r="BJ12" s="66"/>
      <c r="BK12" s="66" t="s">
        <v>1359</v>
      </c>
      <c r="BL12" s="66"/>
      <c r="BM12" s="66"/>
      <c r="BN12" s="66" t="s">
        <v>1360</v>
      </c>
      <c r="BO12" s="66"/>
      <c r="BP12" s="66"/>
      <c r="BQ12" s="66" t="s">
        <v>1361</v>
      </c>
      <c r="BR12" s="66"/>
      <c r="BS12" s="66"/>
      <c r="BT12" s="66" t="s">
        <v>1362</v>
      </c>
      <c r="BU12" s="66"/>
      <c r="BV12" s="66"/>
      <c r="BW12" s="66" t="s">
        <v>1363</v>
      </c>
      <c r="BX12" s="66"/>
      <c r="BY12" s="66"/>
      <c r="BZ12" s="66" t="s">
        <v>1200</v>
      </c>
      <c r="CA12" s="66"/>
      <c r="CB12" s="66"/>
      <c r="CC12" s="66" t="s">
        <v>1364</v>
      </c>
      <c r="CD12" s="66"/>
      <c r="CE12" s="66"/>
      <c r="CF12" s="66" t="s">
        <v>1365</v>
      </c>
      <c r="CG12" s="66"/>
      <c r="CH12" s="66"/>
      <c r="CI12" s="66" t="s">
        <v>1366</v>
      </c>
      <c r="CJ12" s="66"/>
      <c r="CK12" s="66"/>
      <c r="CL12" s="66" t="s">
        <v>1367</v>
      </c>
      <c r="CM12" s="66"/>
      <c r="CN12" s="66"/>
      <c r="CO12" s="66" t="s">
        <v>1368</v>
      </c>
      <c r="CP12" s="66"/>
      <c r="CQ12" s="66"/>
      <c r="CR12" s="66" t="s">
        <v>1369</v>
      </c>
      <c r="CS12" s="66"/>
      <c r="CT12" s="66"/>
      <c r="CU12" s="66" t="s">
        <v>1370</v>
      </c>
      <c r="CV12" s="66"/>
      <c r="CW12" s="66"/>
      <c r="CX12" s="66" t="s">
        <v>1371</v>
      </c>
      <c r="CY12" s="66"/>
      <c r="CZ12" s="66"/>
      <c r="DA12" s="66" t="s">
        <v>1372</v>
      </c>
      <c r="DB12" s="66"/>
      <c r="DC12" s="66"/>
      <c r="DD12" s="66" t="s">
        <v>1373</v>
      </c>
      <c r="DE12" s="66"/>
      <c r="DF12" s="66"/>
      <c r="DG12" s="66" t="s">
        <v>1374</v>
      </c>
      <c r="DH12" s="66"/>
      <c r="DI12" s="66"/>
      <c r="DJ12" s="102" t="s">
        <v>1375</v>
      </c>
      <c r="DK12" s="102"/>
      <c r="DL12" s="102"/>
      <c r="DM12" s="102" t="s">
        <v>1376</v>
      </c>
      <c r="DN12" s="102"/>
      <c r="DO12" s="102"/>
      <c r="DP12" s="102" t="s">
        <v>1377</v>
      </c>
      <c r="DQ12" s="102"/>
      <c r="DR12" s="102"/>
      <c r="DS12" s="102" t="s">
        <v>1378</v>
      </c>
      <c r="DT12" s="102"/>
      <c r="DU12" s="102"/>
      <c r="DV12" s="102" t="s">
        <v>745</v>
      </c>
      <c r="DW12" s="102"/>
      <c r="DX12" s="102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1232</v>
      </c>
      <c r="EF12" s="66"/>
      <c r="EG12" s="66"/>
      <c r="EH12" s="66" t="s">
        <v>763</v>
      </c>
      <c r="EI12" s="66"/>
      <c r="EJ12" s="66"/>
      <c r="EK12" s="66" t="s">
        <v>1335</v>
      </c>
      <c r="EL12" s="66"/>
      <c r="EM12" s="66"/>
      <c r="EN12" s="66" t="s">
        <v>766</v>
      </c>
      <c r="EO12" s="66"/>
      <c r="EP12" s="66"/>
      <c r="EQ12" s="66" t="s">
        <v>1241</v>
      </c>
      <c r="ER12" s="66"/>
      <c r="ES12" s="66"/>
      <c r="ET12" s="66" t="s">
        <v>771</v>
      </c>
      <c r="EU12" s="66"/>
      <c r="EV12" s="66"/>
      <c r="EW12" s="66" t="s">
        <v>1244</v>
      </c>
      <c r="EX12" s="66"/>
      <c r="EY12" s="66"/>
      <c r="EZ12" s="66" t="s">
        <v>1246</v>
      </c>
      <c r="FA12" s="66"/>
      <c r="FB12" s="66"/>
      <c r="FC12" s="66" t="s">
        <v>1248</v>
      </c>
      <c r="FD12" s="66"/>
      <c r="FE12" s="66"/>
      <c r="FF12" s="66" t="s">
        <v>1336</v>
      </c>
      <c r="FG12" s="66"/>
      <c r="FH12" s="66"/>
      <c r="FI12" s="66" t="s">
        <v>1251</v>
      </c>
      <c r="FJ12" s="66"/>
      <c r="FK12" s="66"/>
      <c r="FL12" s="66" t="s">
        <v>775</v>
      </c>
      <c r="FM12" s="66"/>
      <c r="FN12" s="66"/>
      <c r="FO12" s="66" t="s">
        <v>1255</v>
      </c>
      <c r="FP12" s="66"/>
      <c r="FQ12" s="66"/>
      <c r="FR12" s="66" t="s">
        <v>1258</v>
      </c>
      <c r="FS12" s="66"/>
      <c r="FT12" s="66"/>
      <c r="FU12" s="66" t="s">
        <v>1262</v>
      </c>
      <c r="FV12" s="66"/>
      <c r="FW12" s="66"/>
      <c r="FX12" s="66" t="s">
        <v>1264</v>
      </c>
      <c r="FY12" s="66"/>
      <c r="FZ12" s="66"/>
      <c r="GA12" s="102" t="s">
        <v>1267</v>
      </c>
      <c r="GB12" s="102"/>
      <c r="GC12" s="102"/>
      <c r="GD12" s="66" t="s">
        <v>780</v>
      </c>
      <c r="GE12" s="66"/>
      <c r="GF12" s="66"/>
      <c r="GG12" s="102" t="s">
        <v>1274</v>
      </c>
      <c r="GH12" s="102"/>
      <c r="GI12" s="102"/>
      <c r="GJ12" s="102" t="s">
        <v>1275</v>
      </c>
      <c r="GK12" s="102"/>
      <c r="GL12" s="102"/>
      <c r="GM12" s="102" t="s">
        <v>1277</v>
      </c>
      <c r="GN12" s="102"/>
      <c r="GO12" s="102"/>
      <c r="GP12" s="102" t="s">
        <v>1278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66" t="s">
        <v>1285</v>
      </c>
      <c r="HC12" s="66"/>
      <c r="HD12" s="66"/>
      <c r="HE12" s="66" t="s">
        <v>1287</v>
      </c>
      <c r="HF12" s="66"/>
      <c r="HG12" s="66"/>
      <c r="HH12" s="66" t="s">
        <v>796</v>
      </c>
      <c r="HI12" s="66"/>
      <c r="HJ12" s="66"/>
      <c r="HK12" s="66" t="s">
        <v>1288</v>
      </c>
      <c r="HL12" s="66"/>
      <c r="HM12" s="66"/>
      <c r="HN12" s="66" t="s">
        <v>1291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1300</v>
      </c>
      <c r="IA12" s="66"/>
      <c r="IB12" s="66"/>
      <c r="IC12" s="66" t="s">
        <v>1304</v>
      </c>
      <c r="ID12" s="66"/>
      <c r="IE12" s="66"/>
      <c r="IF12" s="66" t="s">
        <v>802</v>
      </c>
      <c r="IG12" s="66"/>
      <c r="IH12" s="66"/>
      <c r="II12" s="66" t="s">
        <v>1309</v>
      </c>
      <c r="IJ12" s="66"/>
      <c r="IK12" s="66"/>
      <c r="IL12" s="66" t="s">
        <v>1310</v>
      </c>
      <c r="IM12" s="66"/>
      <c r="IN12" s="66"/>
      <c r="IO12" s="66" t="s">
        <v>1314</v>
      </c>
      <c r="IP12" s="66"/>
      <c r="IQ12" s="66"/>
      <c r="IR12" s="66" t="s">
        <v>1318</v>
      </c>
      <c r="IS12" s="66"/>
      <c r="IT12" s="66"/>
    </row>
    <row r="13" spans="1:293" ht="82.5" customHeight="1" x14ac:dyDescent="0.25">
      <c r="A13" s="75"/>
      <c r="B13" s="75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3" t="s">
        <v>841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2" t="s">
        <v>56</v>
      </c>
      <c r="E47" s="113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4" t="s">
        <v>159</v>
      </c>
      <c r="E56" s="114"/>
      <c r="F56" s="63" t="s">
        <v>116</v>
      </c>
      <c r="G56" s="64"/>
      <c r="H56" s="85" t="s">
        <v>174</v>
      </c>
      <c r="I56" s="86"/>
      <c r="J56" s="109" t="s">
        <v>186</v>
      </c>
      <c r="K56" s="109"/>
      <c r="L56" s="109" t="s">
        <v>117</v>
      </c>
      <c r="M56" s="109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0" t="s">
        <v>1381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1379</v>
      </c>
      <c r="IS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4" t="s">
        <v>0</v>
      </c>
      <c r="B4" s="124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 x14ac:dyDescent="0.25">
      <c r="A5" s="125"/>
      <c r="B5" s="125"/>
      <c r="C5" s="127" t="s">
        <v>58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9"/>
      <c r="X5" s="127" t="s">
        <v>56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7" t="s">
        <v>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9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7" t="s">
        <v>332</v>
      </c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9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75" x14ac:dyDescent="0.25">
      <c r="A6" s="125"/>
      <c r="B6" s="125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 x14ac:dyDescent="0.25">
      <c r="A7" s="125"/>
      <c r="B7" s="125"/>
      <c r="C7" s="66" t="s">
        <v>1339</v>
      </c>
      <c r="D7" s="66"/>
      <c r="E7" s="66"/>
      <c r="F7" s="66" t="s">
        <v>1340</v>
      </c>
      <c r="G7" s="66"/>
      <c r="H7" s="66"/>
      <c r="I7" s="66" t="s">
        <v>1341</v>
      </c>
      <c r="J7" s="66"/>
      <c r="K7" s="66"/>
      <c r="L7" s="66" t="s">
        <v>1342</v>
      </c>
      <c r="M7" s="66"/>
      <c r="N7" s="66"/>
      <c r="O7" s="66" t="s">
        <v>1343</v>
      </c>
      <c r="P7" s="66"/>
      <c r="Q7" s="66"/>
      <c r="R7" s="66" t="s">
        <v>1344</v>
      </c>
      <c r="S7" s="66"/>
      <c r="T7" s="66"/>
      <c r="U7" s="66" t="s">
        <v>1345</v>
      </c>
      <c r="V7" s="66"/>
      <c r="W7" s="66"/>
      <c r="X7" s="66" t="s">
        <v>1346</v>
      </c>
      <c r="Y7" s="66"/>
      <c r="Z7" s="66"/>
      <c r="AA7" s="66" t="s">
        <v>1347</v>
      </c>
      <c r="AB7" s="66"/>
      <c r="AC7" s="66"/>
      <c r="AD7" s="66" t="s">
        <v>1348</v>
      </c>
      <c r="AE7" s="66"/>
      <c r="AF7" s="66"/>
      <c r="AG7" s="66" t="s">
        <v>1349</v>
      </c>
      <c r="AH7" s="66"/>
      <c r="AI7" s="66"/>
      <c r="AJ7" s="66" t="s">
        <v>1350</v>
      </c>
      <c r="AK7" s="66"/>
      <c r="AL7" s="66"/>
      <c r="AM7" s="66" t="s">
        <v>1351</v>
      </c>
      <c r="AN7" s="66"/>
      <c r="AO7" s="66"/>
      <c r="AP7" s="66" t="s">
        <v>1352</v>
      </c>
      <c r="AQ7" s="66"/>
      <c r="AR7" s="66"/>
      <c r="AS7" s="66" t="s">
        <v>1353</v>
      </c>
      <c r="AT7" s="66"/>
      <c r="AU7" s="66"/>
      <c r="AV7" s="66" t="s">
        <v>1354</v>
      </c>
      <c r="AW7" s="66"/>
      <c r="AX7" s="66"/>
      <c r="AY7" s="66" t="s">
        <v>1355</v>
      </c>
      <c r="AZ7" s="66"/>
      <c r="BA7" s="66"/>
      <c r="BB7" s="66" t="s">
        <v>1356</v>
      </c>
      <c r="BC7" s="66"/>
      <c r="BD7" s="66"/>
      <c r="BE7" s="66" t="s">
        <v>1357</v>
      </c>
      <c r="BF7" s="66"/>
      <c r="BG7" s="66"/>
      <c r="BH7" s="66" t="s">
        <v>1358</v>
      </c>
      <c r="BI7" s="66"/>
      <c r="BJ7" s="66"/>
      <c r="BK7" s="66" t="s">
        <v>1359</v>
      </c>
      <c r="BL7" s="66"/>
      <c r="BM7" s="66"/>
      <c r="BN7" s="66" t="s">
        <v>1360</v>
      </c>
      <c r="BO7" s="66"/>
      <c r="BP7" s="66"/>
      <c r="BQ7" s="66" t="s">
        <v>1361</v>
      </c>
      <c r="BR7" s="66"/>
      <c r="BS7" s="66"/>
      <c r="BT7" s="66" t="s">
        <v>1362</v>
      </c>
      <c r="BU7" s="66"/>
      <c r="BV7" s="66"/>
      <c r="BW7" s="66" t="s">
        <v>1363</v>
      </c>
      <c r="BX7" s="66"/>
      <c r="BY7" s="66"/>
      <c r="BZ7" s="66" t="s">
        <v>1200</v>
      </c>
      <c r="CA7" s="66"/>
      <c r="CB7" s="66"/>
      <c r="CC7" s="66" t="s">
        <v>1364</v>
      </c>
      <c r="CD7" s="66"/>
      <c r="CE7" s="66"/>
      <c r="CF7" s="66" t="s">
        <v>1365</v>
      </c>
      <c r="CG7" s="66"/>
      <c r="CH7" s="66"/>
      <c r="CI7" s="66" t="s">
        <v>1366</v>
      </c>
      <c r="CJ7" s="66"/>
      <c r="CK7" s="66"/>
      <c r="CL7" s="66" t="s">
        <v>1367</v>
      </c>
      <c r="CM7" s="66"/>
      <c r="CN7" s="66"/>
      <c r="CO7" s="66" t="s">
        <v>1368</v>
      </c>
      <c r="CP7" s="66"/>
      <c r="CQ7" s="66"/>
      <c r="CR7" s="66" t="s">
        <v>1369</v>
      </c>
      <c r="CS7" s="66"/>
      <c r="CT7" s="66"/>
      <c r="CU7" s="66" t="s">
        <v>1370</v>
      </c>
      <c r="CV7" s="66"/>
      <c r="CW7" s="66"/>
      <c r="CX7" s="66" t="s">
        <v>1371</v>
      </c>
      <c r="CY7" s="66"/>
      <c r="CZ7" s="66"/>
      <c r="DA7" s="66" t="s">
        <v>1372</v>
      </c>
      <c r="DB7" s="66"/>
      <c r="DC7" s="66"/>
      <c r="DD7" s="66" t="s">
        <v>1373</v>
      </c>
      <c r="DE7" s="66"/>
      <c r="DF7" s="66"/>
      <c r="DG7" s="66" t="s">
        <v>1374</v>
      </c>
      <c r="DH7" s="66"/>
      <c r="DI7" s="66"/>
      <c r="DJ7" s="102" t="s">
        <v>1375</v>
      </c>
      <c r="DK7" s="102"/>
      <c r="DL7" s="102"/>
      <c r="DM7" s="102" t="s">
        <v>1376</v>
      </c>
      <c r="DN7" s="102"/>
      <c r="DO7" s="102"/>
      <c r="DP7" s="102" t="s">
        <v>1377</v>
      </c>
      <c r="DQ7" s="102"/>
      <c r="DR7" s="102"/>
      <c r="DS7" s="102" t="s">
        <v>1378</v>
      </c>
      <c r="DT7" s="102"/>
      <c r="DU7" s="102"/>
      <c r="DV7" s="102" t="s">
        <v>745</v>
      </c>
      <c r="DW7" s="102"/>
      <c r="DX7" s="102"/>
      <c r="DY7" s="66" t="s">
        <v>761</v>
      </c>
      <c r="DZ7" s="66"/>
      <c r="EA7" s="66"/>
      <c r="EB7" s="66" t="s">
        <v>762</v>
      </c>
      <c r="EC7" s="66"/>
      <c r="ED7" s="66"/>
      <c r="EE7" s="66" t="s">
        <v>1232</v>
      </c>
      <c r="EF7" s="66"/>
      <c r="EG7" s="66"/>
      <c r="EH7" s="66" t="s">
        <v>763</v>
      </c>
      <c r="EI7" s="66"/>
      <c r="EJ7" s="66"/>
      <c r="EK7" s="66" t="s">
        <v>1335</v>
      </c>
      <c r="EL7" s="66"/>
      <c r="EM7" s="66"/>
      <c r="EN7" s="66" t="s">
        <v>766</v>
      </c>
      <c r="EO7" s="66"/>
      <c r="EP7" s="66"/>
      <c r="EQ7" s="66" t="s">
        <v>1241</v>
      </c>
      <c r="ER7" s="66"/>
      <c r="ES7" s="66"/>
      <c r="ET7" s="66" t="s">
        <v>771</v>
      </c>
      <c r="EU7" s="66"/>
      <c r="EV7" s="66"/>
      <c r="EW7" s="66" t="s">
        <v>1244</v>
      </c>
      <c r="EX7" s="66"/>
      <c r="EY7" s="66"/>
      <c r="EZ7" s="66" t="s">
        <v>1246</v>
      </c>
      <c r="FA7" s="66"/>
      <c r="FB7" s="66"/>
      <c r="FC7" s="66" t="s">
        <v>1248</v>
      </c>
      <c r="FD7" s="66"/>
      <c r="FE7" s="66"/>
      <c r="FF7" s="66" t="s">
        <v>1336</v>
      </c>
      <c r="FG7" s="66"/>
      <c r="FH7" s="66"/>
      <c r="FI7" s="66" t="s">
        <v>1251</v>
      </c>
      <c r="FJ7" s="66"/>
      <c r="FK7" s="66"/>
      <c r="FL7" s="66" t="s">
        <v>775</v>
      </c>
      <c r="FM7" s="66"/>
      <c r="FN7" s="66"/>
      <c r="FO7" s="66" t="s">
        <v>1255</v>
      </c>
      <c r="FP7" s="66"/>
      <c r="FQ7" s="66"/>
      <c r="FR7" s="66" t="s">
        <v>1258</v>
      </c>
      <c r="FS7" s="66"/>
      <c r="FT7" s="66"/>
      <c r="FU7" s="66" t="s">
        <v>1262</v>
      </c>
      <c r="FV7" s="66"/>
      <c r="FW7" s="66"/>
      <c r="FX7" s="66" t="s">
        <v>1264</v>
      </c>
      <c r="FY7" s="66"/>
      <c r="FZ7" s="66"/>
      <c r="GA7" s="102" t="s">
        <v>1267</v>
      </c>
      <c r="GB7" s="102"/>
      <c r="GC7" s="102"/>
      <c r="GD7" s="66" t="s">
        <v>780</v>
      </c>
      <c r="GE7" s="66"/>
      <c r="GF7" s="66"/>
      <c r="GG7" s="102" t="s">
        <v>1274</v>
      </c>
      <c r="GH7" s="102"/>
      <c r="GI7" s="102"/>
      <c r="GJ7" s="102" t="s">
        <v>1275</v>
      </c>
      <c r="GK7" s="102"/>
      <c r="GL7" s="102"/>
      <c r="GM7" s="102" t="s">
        <v>1277</v>
      </c>
      <c r="GN7" s="102"/>
      <c r="GO7" s="102"/>
      <c r="GP7" s="102" t="s">
        <v>1278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66" t="s">
        <v>1285</v>
      </c>
      <c r="HC7" s="66"/>
      <c r="HD7" s="66"/>
      <c r="HE7" s="66" t="s">
        <v>1287</v>
      </c>
      <c r="HF7" s="66"/>
      <c r="HG7" s="66"/>
      <c r="HH7" s="66" t="s">
        <v>796</v>
      </c>
      <c r="HI7" s="66"/>
      <c r="HJ7" s="66"/>
      <c r="HK7" s="66" t="s">
        <v>1288</v>
      </c>
      <c r="HL7" s="66"/>
      <c r="HM7" s="66"/>
      <c r="HN7" s="66" t="s">
        <v>1291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1300</v>
      </c>
      <c r="IA7" s="66"/>
      <c r="IB7" s="66"/>
      <c r="IC7" s="66" t="s">
        <v>1304</v>
      </c>
      <c r="ID7" s="66"/>
      <c r="IE7" s="66"/>
      <c r="IF7" s="66" t="s">
        <v>802</v>
      </c>
      <c r="IG7" s="66"/>
      <c r="IH7" s="66"/>
      <c r="II7" s="66" t="s">
        <v>1309</v>
      </c>
      <c r="IJ7" s="66"/>
      <c r="IK7" s="66"/>
      <c r="IL7" s="66" t="s">
        <v>1310</v>
      </c>
      <c r="IM7" s="66"/>
      <c r="IN7" s="66"/>
      <c r="IO7" s="66" t="s">
        <v>1314</v>
      </c>
      <c r="IP7" s="66"/>
      <c r="IQ7" s="66"/>
      <c r="IR7" s="66" t="s">
        <v>1318</v>
      </c>
      <c r="IS7" s="66"/>
      <c r="IT7" s="66"/>
    </row>
    <row r="8" spans="1:254" ht="58.5" customHeight="1" x14ac:dyDescent="0.25">
      <c r="A8" s="126"/>
      <c r="B8" s="126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1" t="s">
        <v>278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3" t="s">
        <v>841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2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2" t="s">
        <v>56</v>
      </c>
      <c r="E42" s="113"/>
      <c r="F42" s="83" t="s">
        <v>3</v>
      </c>
      <c r="G42" s="84"/>
      <c r="H42" s="85" t="s">
        <v>715</v>
      </c>
      <c r="I42" s="86"/>
      <c r="J42" s="85" t="s">
        <v>331</v>
      </c>
      <c r="K42" s="86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2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4" t="s">
        <v>159</v>
      </c>
      <c r="E51" s="114"/>
      <c r="F51" s="63" t="s">
        <v>116</v>
      </c>
      <c r="G51" s="64"/>
      <c r="H51" s="85" t="s">
        <v>174</v>
      </c>
      <c r="I51" s="86"/>
      <c r="J51" s="109" t="s">
        <v>186</v>
      </c>
      <c r="K51" s="109"/>
      <c r="L51" s="109" t="s">
        <v>117</v>
      </c>
      <c r="M51" s="109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2024-05-16T10:27:36Z</dcterms:modified>
</cp:coreProperties>
</file>