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8_{74D9B91D-5838-4A7E-9862-FF6B1150F004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U35" i="6" l="1"/>
  <c r="DJ35" i="6"/>
  <c r="CT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8" i="3"/>
  <c r="C39" i="3" s="1"/>
  <c r="D38" i="3"/>
  <c r="D39" i="3" s="1"/>
  <c r="E38" i="3"/>
  <c r="E39" i="3" s="1"/>
  <c r="F38" i="3"/>
  <c r="F39" i="3" s="1"/>
  <c r="G38" i="3"/>
  <c r="G39" i="3" s="1"/>
  <c r="H38" i="3"/>
  <c r="H39" i="3" s="1"/>
  <c r="I38" i="3"/>
  <c r="I39" i="3" s="1"/>
  <c r="J38" i="3"/>
  <c r="J39" i="3" s="1"/>
  <c r="K38" i="3"/>
  <c r="K39" i="3" s="1"/>
  <c r="L38" i="3"/>
  <c r="L39" i="3" s="1"/>
  <c r="M38" i="3"/>
  <c r="M39" i="3" s="1"/>
  <c r="N38" i="3"/>
  <c r="N39" i="3" s="1"/>
  <c r="O38" i="3"/>
  <c r="O39" i="3" s="1"/>
  <c r="P38" i="3"/>
  <c r="P39" i="3" s="1"/>
  <c r="Q38" i="3"/>
  <c r="Q39" i="3" s="1"/>
  <c r="R38" i="3"/>
  <c r="R39" i="3" s="1"/>
  <c r="S38" i="3"/>
  <c r="S39" i="3" s="1"/>
  <c r="T38" i="3"/>
  <c r="T39" i="3" s="1"/>
  <c r="U38" i="3"/>
  <c r="U39" i="3" s="1"/>
  <c r="V38" i="3"/>
  <c r="V39" i="3" s="1"/>
  <c r="W38" i="3"/>
  <c r="W39" i="3" s="1"/>
  <c r="X38" i="3"/>
  <c r="X39" i="3" s="1"/>
  <c r="Y38" i="3"/>
  <c r="Y39" i="3" s="1"/>
  <c r="Z38" i="3"/>
  <c r="Z39" i="3" s="1"/>
  <c r="AA38" i="3"/>
  <c r="AA39" i="3" s="1"/>
  <c r="AB38" i="3"/>
  <c r="AB39" i="3" s="1"/>
  <c r="AC38" i="3"/>
  <c r="AC39" i="3" s="1"/>
  <c r="AD38" i="3"/>
  <c r="AD39" i="3" s="1"/>
  <c r="AE38" i="3"/>
  <c r="AE39" i="3" s="1"/>
  <c r="AF38" i="3"/>
  <c r="AF39" i="3" s="1"/>
  <c r="AG38" i="3"/>
  <c r="AG39" i="3" s="1"/>
  <c r="AH38" i="3"/>
  <c r="AH39" i="3" s="1"/>
  <c r="AI38" i="3"/>
  <c r="AI39" i="3" s="1"/>
  <c r="AJ38" i="3"/>
  <c r="AJ39" i="3" s="1"/>
  <c r="AK38" i="3"/>
  <c r="AK39" i="3" s="1"/>
  <c r="AL38" i="3"/>
  <c r="AL39" i="3" s="1"/>
  <c r="AM38" i="3"/>
  <c r="AM39" i="3" s="1"/>
  <c r="AN38" i="3"/>
  <c r="AN39" i="3" s="1"/>
  <c r="AO38" i="3"/>
  <c r="AO39" i="3" s="1"/>
  <c r="AP38" i="3"/>
  <c r="AP39" i="3" s="1"/>
  <c r="AQ38" i="3"/>
  <c r="AQ39" i="3" s="1"/>
  <c r="AR38" i="3"/>
  <c r="AR39" i="3" s="1"/>
  <c r="AS38" i="3"/>
  <c r="AS39" i="3" s="1"/>
  <c r="AT38" i="3"/>
  <c r="AT39" i="3" s="1"/>
  <c r="AU38" i="3"/>
  <c r="AU39" i="3" s="1"/>
  <c r="AV38" i="3"/>
  <c r="AV39" i="3" s="1"/>
  <c r="AW38" i="3"/>
  <c r="AW39" i="3" s="1"/>
  <c r="AX38" i="3"/>
  <c r="AX39" i="3" s="1"/>
  <c r="AY38" i="3"/>
  <c r="AY39" i="3" s="1"/>
  <c r="AZ38" i="3"/>
  <c r="AZ39" i="3" s="1"/>
  <c r="BA38" i="3"/>
  <c r="BA39" i="3" s="1"/>
  <c r="BB38" i="3"/>
  <c r="BB39" i="3" s="1"/>
  <c r="BC38" i="3"/>
  <c r="BC39" i="3" s="1"/>
  <c r="BD38" i="3"/>
  <c r="BD39" i="3" s="1"/>
  <c r="BE38" i="3"/>
  <c r="BE39" i="3" s="1"/>
  <c r="BF38" i="3"/>
  <c r="BF39" i="3" s="1"/>
  <c r="BG38" i="3"/>
  <c r="BG39" i="3" s="1"/>
  <c r="BH38" i="3"/>
  <c r="BH39" i="3" s="1"/>
  <c r="BI38" i="3"/>
  <c r="BI39" i="3" s="1"/>
  <c r="BJ38" i="3"/>
  <c r="BJ39" i="3" s="1"/>
  <c r="BK38" i="3"/>
  <c r="BK39" i="3" s="1"/>
  <c r="BL38" i="3"/>
  <c r="BL39" i="3" s="1"/>
  <c r="BM38" i="3"/>
  <c r="BM39" i="3" s="1"/>
  <c r="BN38" i="3"/>
  <c r="BN39" i="3" s="1"/>
  <c r="BO38" i="3"/>
  <c r="BO39" i="3" s="1"/>
  <c r="BP38" i="3"/>
  <c r="BP39" i="3" s="1"/>
  <c r="BQ38" i="3"/>
  <c r="BQ39" i="3" s="1"/>
  <c r="BR38" i="3"/>
  <c r="BR39" i="3" s="1"/>
  <c r="BS38" i="3"/>
  <c r="BS39" i="3" s="1"/>
  <c r="BT38" i="3"/>
  <c r="BT39" i="3" s="1"/>
  <c r="BU38" i="3"/>
  <c r="BU39" i="3" s="1"/>
  <c r="BV38" i="3"/>
  <c r="BV39" i="3" s="1"/>
  <c r="BW38" i="3"/>
  <c r="BW39" i="3" s="1"/>
  <c r="BX38" i="3"/>
  <c r="BX39" i="3" s="1"/>
  <c r="BY38" i="3"/>
  <c r="BY39" i="3" s="1"/>
  <c r="BZ38" i="3"/>
  <c r="BZ39" i="3" s="1"/>
  <c r="CA38" i="3"/>
  <c r="CA39" i="3" s="1"/>
  <c r="CB38" i="3"/>
  <c r="CB39" i="3" s="1"/>
  <c r="CC38" i="3"/>
  <c r="CC39" i="3" s="1"/>
  <c r="CD38" i="3"/>
  <c r="CD39" i="3" s="1"/>
  <c r="CE38" i="3"/>
  <c r="CE39" i="3" s="1"/>
  <c r="CF38" i="3"/>
  <c r="CF39" i="3" s="1"/>
  <c r="CG38" i="3"/>
  <c r="CG39" i="3" s="1"/>
  <c r="CH38" i="3"/>
  <c r="CH39" i="3" s="1"/>
  <c r="CI38" i="3"/>
  <c r="CI39" i="3" s="1"/>
  <c r="CJ38" i="3"/>
  <c r="CJ39" i="3" s="1"/>
  <c r="CK38" i="3"/>
  <c r="CK39" i="3" s="1"/>
  <c r="CL38" i="3"/>
  <c r="CL39" i="3" s="1"/>
  <c r="CM38" i="3"/>
  <c r="CM39" i="3" s="1"/>
  <c r="CN38" i="3"/>
  <c r="CN39" i="3" s="1"/>
  <c r="CO38" i="3"/>
  <c r="CO39" i="3" s="1"/>
  <c r="CP38" i="3"/>
  <c r="CP39" i="3" s="1"/>
  <c r="CQ38" i="3"/>
  <c r="CQ39" i="3" s="1"/>
  <c r="CR38" i="3"/>
  <c r="CR39" i="3" s="1"/>
  <c r="CS38" i="3"/>
  <c r="CS39" i="3" s="1"/>
  <c r="CT38" i="3"/>
  <c r="CT39" i="3" s="1"/>
  <c r="CU38" i="3"/>
  <c r="CU39" i="3" s="1"/>
  <c r="CV38" i="3"/>
  <c r="CV39" i="3" s="1"/>
  <c r="CW38" i="3"/>
  <c r="CW39" i="3" s="1"/>
  <c r="CX38" i="3"/>
  <c r="CX39" i="3" s="1"/>
  <c r="CY38" i="3"/>
  <c r="CY39" i="3" s="1"/>
  <c r="CZ38" i="3"/>
  <c r="CZ39" i="3" s="1"/>
  <c r="DA38" i="3"/>
  <c r="DA39" i="3" s="1"/>
  <c r="DB38" i="3"/>
  <c r="DB39" i="3" s="1"/>
  <c r="DC38" i="3"/>
  <c r="DC39" i="3" s="1"/>
  <c r="DD38" i="3"/>
  <c r="DD39" i="3" s="1"/>
  <c r="DE38" i="3"/>
  <c r="DE39" i="3" s="1"/>
  <c r="DF38" i="3"/>
  <c r="DF39" i="3" s="1"/>
  <c r="DG38" i="3"/>
  <c r="DG39" i="3" s="1"/>
  <c r="DH38" i="3"/>
  <c r="DH39" i="3" s="1"/>
  <c r="DI38" i="3"/>
  <c r="DI39" i="3" s="1"/>
  <c r="DJ38" i="3"/>
  <c r="DJ39" i="3" s="1"/>
  <c r="DK38" i="3"/>
  <c r="DK39" i="3" s="1"/>
  <c r="DL38" i="3"/>
  <c r="DL39" i="3" s="1"/>
  <c r="DM38" i="3"/>
  <c r="DM39" i="3" s="1"/>
  <c r="DN38" i="3"/>
  <c r="DN39" i="3" s="1"/>
  <c r="DO38" i="3"/>
  <c r="DO39" i="3" s="1"/>
  <c r="DP38" i="3"/>
  <c r="DP39" i="3" s="1"/>
  <c r="DQ38" i="3"/>
  <c r="DQ39" i="3" s="1"/>
  <c r="DR38" i="3"/>
  <c r="DR39" i="3" s="1"/>
  <c r="DS38" i="3"/>
  <c r="DS39" i="3" s="1"/>
  <c r="DT38" i="3"/>
  <c r="DT39" i="3" s="1"/>
  <c r="DU38" i="3"/>
  <c r="DU39" i="3" s="1"/>
  <c r="DV38" i="3"/>
  <c r="DV39" i="3" s="1"/>
  <c r="DW38" i="3"/>
  <c r="DW39" i="3" s="1"/>
  <c r="DX38" i="3"/>
  <c r="DX39" i="3" s="1"/>
  <c r="DY38" i="3"/>
  <c r="DY39" i="3" s="1"/>
  <c r="DZ38" i="3"/>
  <c r="DZ39" i="3" s="1"/>
  <c r="EA38" i="3"/>
  <c r="EA39" i="3" s="1"/>
  <c r="EB38" i="3"/>
  <c r="EB39" i="3" s="1"/>
  <c r="EC38" i="3"/>
  <c r="EC39" i="3" s="1"/>
  <c r="ED38" i="3"/>
  <c r="ED39" i="3" s="1"/>
  <c r="EE38" i="3"/>
  <c r="EE39" i="3" s="1"/>
  <c r="EF38" i="3"/>
  <c r="EF39" i="3" s="1"/>
  <c r="EG38" i="3"/>
  <c r="EG39" i="3" s="1"/>
  <c r="EH38" i="3"/>
  <c r="EH39" i="3" s="1"/>
  <c r="EI38" i="3"/>
  <c r="EI39" i="3" s="1"/>
  <c r="EJ38" i="3"/>
  <c r="EJ39" i="3" s="1"/>
  <c r="EK38" i="3"/>
  <c r="EK39" i="3" s="1"/>
  <c r="EL38" i="3"/>
  <c r="EL39" i="3" s="1"/>
  <c r="EM38" i="3"/>
  <c r="EM39" i="3" s="1"/>
  <c r="EN38" i="3"/>
  <c r="EN39" i="3" s="1"/>
  <c r="EO38" i="3"/>
  <c r="EO39" i="3" s="1"/>
  <c r="EP38" i="3"/>
  <c r="EP39" i="3" s="1"/>
  <c r="EQ38" i="3"/>
  <c r="EQ39" i="3" s="1"/>
  <c r="ER38" i="3"/>
  <c r="ER39" i="3" s="1"/>
  <c r="ES38" i="3"/>
  <c r="ES39" i="3" s="1"/>
  <c r="ET38" i="3"/>
  <c r="ET39" i="3" s="1"/>
  <c r="EU38" i="3"/>
  <c r="EU39" i="3" s="1"/>
  <c r="EV38" i="3"/>
  <c r="EV39" i="3" s="1"/>
  <c r="EW38" i="3"/>
  <c r="EW39" i="3" s="1"/>
  <c r="EX38" i="3"/>
  <c r="EX39" i="3" s="1"/>
  <c r="EY38" i="3"/>
  <c r="EY39" i="3" s="1"/>
  <c r="EZ38" i="3"/>
  <c r="EZ39" i="3" s="1"/>
  <c r="FA38" i="3"/>
  <c r="FA39" i="3" s="1"/>
  <c r="FB38" i="3"/>
  <c r="FB39" i="3" s="1"/>
  <c r="FC38" i="3"/>
  <c r="FC39" i="3" s="1"/>
  <c r="FD38" i="3"/>
  <c r="FD39" i="3" s="1"/>
  <c r="FE38" i="3"/>
  <c r="FE39" i="3" s="1"/>
  <c r="FF38" i="3"/>
  <c r="FF39" i="3" s="1"/>
  <c r="FG38" i="3"/>
  <c r="FG39" i="3" s="1"/>
  <c r="FH38" i="3"/>
  <c r="FH39" i="3" s="1"/>
  <c r="FI38" i="3"/>
  <c r="FI39" i="3" s="1"/>
  <c r="FJ38" i="3"/>
  <c r="FJ39" i="3" s="1"/>
  <c r="FK38" i="3"/>
  <c r="FK3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2" i="3" l="1"/>
  <c r="D42" i="3" s="1"/>
  <c r="E62" i="3"/>
  <c r="D62" i="3" s="1"/>
  <c r="E61" i="3"/>
  <c r="E60" i="3"/>
  <c r="M56" i="3"/>
  <c r="M57" i="3"/>
  <c r="M58" i="3"/>
  <c r="K56" i="3"/>
  <c r="K57" i="3"/>
  <c r="K58" i="3"/>
  <c r="I56" i="3"/>
  <c r="G56" i="3"/>
  <c r="G57" i="3"/>
  <c r="G58" i="3"/>
  <c r="E56" i="3"/>
  <c r="D56" i="3" s="1"/>
  <c r="E57" i="3"/>
  <c r="E58" i="3"/>
  <c r="E51" i="3"/>
  <c r="D51" i="3" s="1"/>
  <c r="E52" i="3"/>
  <c r="D52" i="3" s="1"/>
  <c r="E53" i="3"/>
  <c r="D53" i="3" s="1"/>
  <c r="I47" i="3"/>
  <c r="I49" i="3"/>
  <c r="G47" i="3"/>
  <c r="G48" i="3"/>
  <c r="G49" i="3"/>
  <c r="D48" i="3"/>
  <c r="E43" i="3"/>
  <c r="D43" i="3" s="1"/>
  <c r="E44" i="3"/>
  <c r="D44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3" i="3" l="1"/>
  <c r="E63" i="3"/>
  <c r="M59" i="3"/>
  <c r="L59" i="3"/>
  <c r="K59" i="3"/>
  <c r="J59" i="3"/>
  <c r="I59" i="3"/>
  <c r="H59" i="3"/>
  <c r="G59" i="3"/>
  <c r="F59" i="3"/>
  <c r="E54" i="3"/>
  <c r="D54" i="3"/>
  <c r="E59" i="3"/>
  <c r="D59" i="3"/>
  <c r="I50" i="3"/>
  <c r="H50" i="3"/>
  <c r="G50" i="3"/>
  <c r="F50" i="3"/>
  <c r="D45" i="3"/>
  <c r="E45" i="3"/>
  <c r="E50" i="3"/>
  <c r="D5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E61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<sst xmlns="http://schemas.openxmlformats.org/spreadsheetml/2006/main" count="2322" uniqueCount="1409">
  <si>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</si>
  <si>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</si>
  <si>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</si>
  <si>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</si>
  <si>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</si>
  <si>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</si>
  <si>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</si>
  <si>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</si>
  <si>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</si>
  <si>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</si>
  <si>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</si>
  <si>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</si>
  <si>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</si>
  <si>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</si>
  <si>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</si>
  <si>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</si>
  <si>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</si>
  <si>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</si>
  <si>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</si>
  <si>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</si>
  <si>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</si>
  <si>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</si>
  <si>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</si>
  <si>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</si>
  <si>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</si>
  <si>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</si>
  <si>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</si>
  <si>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</si>
  <si>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</si>
  <si>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</si>
  <si>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</si>
  <si>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</si>
  <si>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</si>
  <si>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</si>
  <si>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</si>
  <si>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</si>
  <si>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</si>
  <si>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</si>
  <si>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</si>
  <si>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</si>
  <si>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</si>
  <si>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</si>
  <si>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</si>
  <si>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</si>
  <si>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</si>
  <si>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</si>
  <si>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</si>
  <si>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</si>
  <si>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</si>
  <si>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</si>
  <si>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</si>
  <si>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</si>
  <si>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</si>
  <si>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</si>
  <si>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</si>
  <si>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</si>
  <si>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</si>
  <si>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</si>
  <si>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</si>
  <si>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</si>
  <si>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</si>
  <si>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</si>
  <si>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</si>
  <si>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</si>
  <si>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</si>
  <si>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</si>
  <si>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</si>
  <si>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</si>
  <si>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</si>
  <si>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</si>
  <si>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</si>
  <si>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</si>
  <si>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</si>
  <si>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</si>
  <si>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</si>
  <si>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</si>
  <si>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</si>
  <si>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</si>
  <si>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</si>
  <si>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</si>
  <si>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</si>
  <si>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</si>
  <si>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</si>
  <si>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</si>
  <si>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</si>
  <si>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</si>
  <si>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</si>
  <si>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</si>
  <si>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</si>
  <si>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</si>
  <si>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</si>
  <si>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</si>
  <si>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</si>
  <si>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</si>
  <si>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</si>
  <si>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</si>
  <si>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</si>
  <si>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</si>
  <si>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</si>
  <si>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</si>
  <si>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</si>
  <si>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</si>
  <si>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</si>
  <si>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</si>
  <si>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</si>
  <si>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</si>
  <si>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</si>
  <si>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</si>
  <si>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</si>
  <si>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</si>
  <si>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</si>
  <si>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</si>
  <si>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</si>
  <si>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</si>
  <si>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</si>
  <si>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</si>
  <si>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</si>
  <si>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</si>
  <si>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</si>
  <si>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</si>
  <si>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</si>
  <si>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</si>
  <si>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</si>
  <si>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</si>
  <si>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</si>
  <si>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</si>
  <si>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</si>
  <si>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</si>
  <si>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</si>
  <si>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</si>
  <si>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</si>
  <si>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</si>
  <si>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</si>
  <si>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</si>
  <si>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</si>
  <si>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</si>
  <si>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</si>
  <si>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</si>
  <si>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</si>
  <si>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</si>
  <si>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</si>
  <si>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</si>
  <si>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</si>
  <si>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</si>
  <si>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</si>
  <si>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</si>
  <si>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</si>
  <si>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</si>
  <si>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</si>
  <si>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</si>
  <si>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</si>
  <si>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</si>
  <si>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</si>
  <si>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</si>
  <si>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</si>
  <si>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</si>
  <si>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</si>
  <si>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</si>
  <si>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</si>
  <si>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</si>
  <si>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</si>
  <si>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</si>
  <si>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</si>
  <si>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</si>
  <si>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</si>
  <si>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</si>
  <si>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</si>
  <si>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</si>
  <si>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</si>
  <si>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</si>
  <si>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</si>
  <si>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</si>
  <si>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</si>
  <si>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</si>
  <si>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</si>
  <si>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</si>
  <si>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</si>
  <si>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</si>
  <si>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</si>
  <si>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</si>
  <si>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</si>
  <si>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</si>
  <si>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</si>
  <si>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</si>
  <si>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</si>
  <si>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</si>
  <si>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</si>
  <si>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</si>
  <si>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</si>
  <si>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</si>
  <si>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</si>
  <si>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</si>
  <si>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</si>
  <si>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</si>
  <si>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</si>
  <si>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</si>
  <si>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</si>
  <si>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</si>
  <si>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</si>
  <si>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</si>
  <si>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</si>
  <si>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</si>
  <si>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</si>
  <si>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</si>
  <si>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</si>
  <si>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</si>
  <si>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</si>
  <si>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</si>
  <si>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</si>
  <si>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</si>
  <si>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</si>
  <si>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</si>
  <si>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</si>
  <si>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</si>
  <si>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</si>
  <si>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</si>
  <si>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</si>
  <si>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</si>
  <si>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</si>
  <si>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</si>
  <si>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</si>
  <si>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</si>
  <si>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</si>
  <si>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</si>
  <si>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</si>
  <si>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</si>
  <si>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</si>
  <si>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</si>
  <si>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</si>
  <si>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</si>
  <si>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</si>
  <si>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</si>
  <si>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</si>
  <si>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</si>
  <si>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</si>
  <si>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</si>
  <si>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</si>
  <si>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</si>
  <si>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</si>
  <si>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</si>
  <si>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</si>
  <si>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</si>
  <si>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</si>
  <si>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</si>
  <si>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</si>
  <si>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</si>
  <si>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</si>
  <si>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</si>
  <si>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</si>
  <si>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</si>
  <si>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</si>
  <si>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</si>
  <si>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</si>
  <si>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</si>
  <si>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</si>
  <si>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</si>
  <si>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</si>
  <si>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</si>
  <si>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</si>
  <si>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</si>
  <si>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</si>
  <si>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</si>
  <si>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</si>
  <si>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</si>
  <si>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</si>
  <si>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</si>
  <si>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</si>
  <si>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</si>
  <si>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</si>
  <si>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</si>
  <si>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</si>
  <si>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</si>
  <si>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</si>
  <si>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</si>
  <si>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</si>
  <si>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</si>
  <si>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</si>
  <si>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</si>
  <si>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</si>
  <si>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</si>
  <si>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</si>
  <si>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</si>
  <si>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</si>
  <si>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</si>
  <si>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</si>
  <si>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</si>
  <si>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</si>
  <si>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</si>
  <si>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</si>
  <si>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</si>
  <si>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</si>
  <si>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</si>
  <si>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</si>
  <si>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</si>
  <si>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</si>
  <si>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</si>
  <si>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</si>
  <si>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</si>
  <si>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</si>
  <si>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</si>
  <si>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</si>
  <si>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</si>
  <si>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</si>
  <si>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</si>
  <si>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</si>
  <si>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</si>
  <si>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</si>
  <si>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</si>
  <si>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</si>
  <si>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</si>
  <si>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</si>
  <si>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</si>
  <si>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</si>
  <si>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</si>
  <si>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</si>
  <si>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</si>
  <si>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</si>
  <si>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</si>
  <si>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</si>
  <si>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</si>
  <si>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</si>
  <si>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</si>
  <si>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</si>
  <si>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</si>
  <si>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</si>
  <si>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</si>
  <si>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</si>
  <si>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</si>
  <si>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</si>
  <si>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</si>
  <si>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</si>
  <si>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</si>
  <si>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</si>
  <si>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</si>
  <si>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</si>
  <si>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</si>
  <si>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</si>
  <si>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</si>
  <si>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</si>
  <si>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</si>
  <si>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</si>
  <si>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</si>
  <si>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</si>
  <si>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</si>
  <si>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</si>
  <si>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</si>
  <si>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</si>
  <si>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</si>
  <si>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</si>
  <si>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</si>
  <si>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</si>
  <si>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</si>
  <si>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</si>
  <si>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</si>
  <si>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</si>
  <si>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</si>
  <si>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</si>
  <si>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</si>
  <si>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</si>
  <si>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</si>
  <si>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</si>
  <si>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</si>
  <si>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</si>
  <si>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</si>
  <si>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</si>
  <si>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</si>
  <si>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</si>
  <si>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</si>
  <si>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</si>
  <si>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</si>
  <si>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</si>
  <si>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</si>
  <si>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</si>
  <si>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</si>
  <si>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</si>
  <si>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</si>
  <si>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</si>
  <si>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</si>
  <si>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</si>
  <si>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</si>
  <si>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</si>
  <si>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</si>
  <si>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</si>
  <si>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</si>
  <si>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</si>
  <si>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</si>
  <si>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</si>
  <si>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</si>
  <si>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</si>
  <si>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</si>
  <si>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</si>
  <si>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</si>
  <si>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</si>
  <si>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</si>
  <si>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</si>
  <si>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</si>
  <si>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</si>
  <si>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</si>
  <si>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</si>
  <si>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</si>
  <si>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</si>
  <si>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</si>
  <si>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</si>
  <si>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</si>
  <si>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</si>
  <si>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</si>
  <si>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</si>
  <si>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</si>
  <si>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</si>
  <si>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</si>
  <si>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</si>
  <si>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</si>
  <si>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</si>
  <si>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</si>
  <si>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</si>
  <si>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</si>
  <si>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</si>
  <si>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</si>
  <si>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</si>
  <si>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</si>
  <si>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</si>
  <si>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</si>
  <si>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</si>
  <si>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</si>
  <si>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</si>
  <si>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</si>
  <si>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</si>
  <si>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</si>
  <si>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</si>
  <si>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</si>
  <si>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</si>
  <si>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</si>
  <si>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</si>
  <si>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</si>
  <si>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</si>
  <si>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</si>
  <si>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</si>
  <si>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</si>
  <si>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</si>
  <si>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</si>
  <si>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</si>
  <si>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</si>
  <si>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</si>
  <si>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</si>
  <si>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</si>
  <si>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</si>
  <si>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</si>
  <si>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</si>
  <si>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</si>
  <si>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</si>
  <si>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</si>
  <si>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</si>
  <si>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</si>
  <si>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</si>
  <si>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</si>
  <si>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</si>
  <si>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</si>
  <si>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</si>
  <si>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</si>
  <si>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</si>
  <si>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</si>
  <si>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</si>
  <si>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</si>
  <si>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</si>
  <si>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</si>
  <si>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</si>
  <si>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</si>
  <si>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</si>
  <si>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</si>
  <si>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</si>
  <si>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</si>
  <si>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</si>
  <si>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</si>
  <si>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</si>
  <si>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</si>
  <si>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</si>
  <si>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</si>
  <si>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</si>
  <si>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</si>
  <si>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</si>
  <si>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</si>
  <si>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</si>
  <si>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</si>
  <si>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</si>
  <si>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</si>
  <si>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</si>
  <si>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</si>
  <si>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</si>
  <si>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</si>
  <si>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</si>
  <si>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</si>
  <si>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</si>
  <si>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</si>
  <si>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</si>
  <si>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</si>
  <si>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</si>
  <si>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</si>
  <si>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</si>
  <si>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</si>
  <si>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</si>
  <si>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</si>
  <si>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</si>
  <si>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</si>
  <si>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</si>
  <si>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</si>
  <si>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</si>
  <si>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</si>
  <si>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</si>
  <si>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</si>
  <si>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</si>
  <si>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</si>
  <si>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</si>
  <si>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</si>
  <si>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</si>
  <si>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</si>
  <si>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</si>
  <si>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</si>
  <si>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</si>
  <si>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</si>
  <si>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</si>
  <si>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</si>
  <si>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</si>
  <si>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</si>
  <si>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</si>
  <si>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</si>
  <si>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</si>
  <si>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</si>
  <si>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</si>
  <si>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</si>
  <si>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</si>
  <si>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</si>
  <si>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</si>
  <si>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</si>
  <si>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</si>
  <si>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</si>
  <si>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</si>
  <si>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</si>
  <si>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</si>
  <si>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</si>
  <si>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</si>
  <si>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</si>
  <si>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</si>
  <si>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</si>
  <si>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</si>
  <si>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</si>
  <si>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</si>
  <si>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</si>
  <si>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</si>
  <si>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</si>
  <si>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</si>
  <si>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</si>
  <si>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</si>
  <si>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</si>
  <si>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</si>
  <si>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</si>
  <si>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</si>
  <si>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</si>
  <si>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</si>
  <si>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</si>
  <si>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</si>
  <si>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</si>
  <si>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</si>
  <si>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</si>
  <si>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</si>
  <si>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</si>
  <si>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</si>
  <si>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</si>
  <si>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</si>
  <si>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</si>
  <si>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</si>
  <si>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</si>
  <si>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</si>
  <si>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</si>
  <si>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</si>
  <si>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</si>
  <si>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</si>
  <si>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</si>
  <si>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</si>
  <si>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</si>
  <si>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</si>
  <si>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</si>
  <si>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</si>
  <si>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</si>
  <si>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</si>
  <si>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</si>
  <si>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</si>
  <si>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</si>
  <si>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</si>
  <si>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</si>
  <si>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</si>
  <si>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</si>
  <si>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</si>
  <si>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</si>
  <si>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</si>
  <si>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</si>
  <si>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</si>
  <si>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</si>
  <si>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</si>
  <si>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</si>
  <si>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</si>
  <si>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</si>
  <si>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</si>
  <si>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</si>
  <si>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</si>
  <si>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</si>
  <si>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</si>
  <si>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</si>
  <si>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</si>
  <si>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</si>
  <si>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</si>
  <si>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</si>
  <si>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</si>
  <si>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</si>
  <si>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</si>
  <si>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</si>
  <si>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</si>
  <si>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</si>
  <si>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</si>
  <si>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</si>
  <si>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</si>
  <si>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</si>
  <si>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</si>
  <si>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</si>
  <si>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</si>
  <si>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</si>
  <si>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</si>
  <si>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</si>
  <si>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</si>
  <si>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</si>
  <si>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</si>
  <si>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</si>
  <si>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</si>
  <si>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</si>
  <si>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</si>
  <si>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</si>
  <si>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</si>
  <si>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</si>
  <si>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</si>
  <si>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</si>
  <si>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</si>
  <si>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</si>
  <si>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</si>
  <si>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</si>
  <si>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</si>
  <si>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</si>
  <si>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</si>
  <si>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</si>
  <si>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</si>
  <si>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</si>
  <si>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</si>
  <si>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</si>
  <si>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</si>
  <si>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</si>
  <si>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</si>
  <si>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</si>
  <si>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</si>
  <si>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</si>
  <si>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</si>
  <si>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</si>
  <si>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</si>
  <si>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</si>
  <si>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</si>
  <si>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</si>
  <si>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</si>
  <si>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</si>
  <si>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</si>
  <si>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</si>
  <si>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</si>
  <si>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</si>
  <si>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</si>
  <si>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</si>
  <si>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</si>
  <si>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</si>
  <si>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</si>
  <si>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</si>
  <si>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</si>
  <si>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</si>
  <si>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</si>
  <si>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</si>
  <si>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</si>
  <si>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</si>
  <si>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</si>
  <si>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</si>
  <si>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</si>
  <si>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</si>
  <si>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</si>
  <si>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</si>
  <si>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</si>
  <si>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</si>
  <si>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</si>
  <si>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</si>
  <si>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</si>
  <si>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</si>
  <si>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</si>
  <si>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</si>
  <si>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</si>
  <si>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</si>
  <si>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</si>
  <si>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</si>
  <si>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</si>
  <si>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</si>
  <si>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</si>
  <si>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</si>
  <si>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</si>
  <si>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</si>
  <si>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</si>
  <si>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</si>
  <si>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</si>
  <si>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</si>
  <si>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</si>
  <si>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</si>
  <si>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</si>
  <si>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</si>
  <si>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</si>
  <si>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</si>
  <si>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</si>
  <si>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</si>
  <si>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</si>
  <si>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</si>
  <si>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</si>
  <si>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</si>
  <si>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</si>
  <si>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</si>
  <si>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</si>
  <si>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</si>
  <si>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</si>
  <si>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</si>
  <si>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</si>
  <si>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</si>
  <si>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</si>
  <si>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</si>
  <si>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</si>
  <si>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</si>
  <si>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</si>
  <si>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</si>
  <si>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</si>
  <si>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</si>
  <si>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</si>
  <si>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</si>
  <si>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</si>
  <si>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</si>
  <si>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</si>
  <si>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</si>
  <si>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</si>
  <si>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</si>
  <si>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</si>
  <si>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</si>
  <si>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</si>
  <si>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</si>
  <si>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</si>
  <si>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</si>
  <si>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</si>
  <si>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</si>
  <si>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</si>
  <si>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</si>
  <si>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</si>
  <si>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</si>
  <si>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</si>
  <si>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</si>
  <si>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</si>
  <si>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</si>
  <si>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</si>
  <si>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</si>
  <si>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</si>
  <si>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</si>
  <si>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</si>
  <si>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</si>
  <si>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</si>
  <si>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</si>
  <si>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</si>
  <si>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</si>
  <si>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</si>
  <si>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</si>
  <si>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</si>
  <si>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</si>
  <si>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</si>
  <si>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</si>
  <si>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</si>
  <si>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</si>
  <si>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</si>
  <si>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</si>
  <si>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</si>
  <si>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</si>
  <si>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</si>
  <si>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</si>
  <si>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</si>
  <si>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</si>
  <si>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</si>
  <si>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</si>
  <si>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</si>
  <si>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</si>
  <si>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</si>
  <si>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</si>
  <si>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</si>
  <si>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</si>
  <si>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</si>
  <si>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</si>
  <si>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</si>
  <si>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</si>
  <si>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</si>
  <si>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</si>
  <si>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</si>
  <si>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</si>
  <si>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</si>
  <si>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</si>
  <si>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</si>
  <si>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</si>
  <si>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</si>
  <si>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</si>
  <si>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</si>
  <si>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</si>
  <si>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</si>
  <si>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</si>
  <si>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</si>
  <si>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</si>
  <si>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</si>
  <si>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</si>
  <si>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</si>
  <si>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</si>
  <si>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</si>
  <si>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</si>
  <si>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</si>
  <si>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</si>
  <si>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</si>
  <si>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</si>
  <si>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</si>
  <si>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</si>
  <si>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</si>
  <si>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</si>
  <si>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</si>
  <si>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</si>
  <si>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</si>
  <si>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</si>
  <si>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</si>
  <si>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</si>
  <si>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</si>
  <si>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</si>
  <si>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</si>
  <si>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</si>
  <si>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</si>
  <si>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</si>
  <si>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</si>
  <si>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</si>
  <si>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</si>
  <si>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</si>
  <si>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</si>
  <si>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</si>
  <si>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</si>
  <si>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</si>
  <si>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</si>
  <si>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</si>
  <si>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</si>
  <si>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</si>
  <si>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</si>
  <si>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</si>
  <si>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</si>
  <si>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</si>
  <si>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</si>
  <si>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</si>
  <si>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</si>
  <si>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</si>
  <si>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</si>
  <si>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</si>
  <si>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</si>
  <si>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</si>
  <si>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</si>
  <si>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</si>
  <si>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</si>
  <si>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</si>
  <si>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</si>
  <si>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</si>
  <si>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</si>
  <si>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</si>
  <si>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</si>
  <si>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</si>
  <si>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</si>
  <si>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</si>
  <si>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</si>
  <si>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</si>
  <si>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</si>
  <si>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</si>
  <si>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</si>
  <si>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</si>
  <si>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</si>
  <si>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</si>
  <si>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</si>
  <si>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</si>
  <si>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</si>
  <si>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</si>
  <si>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</si>
  <si>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</si>
  <si>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</si>
  <si>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</si>
  <si>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</si>
  <si>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</si>
  <si>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</si>
  <si>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</si>
  <si>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</si>
  <si>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</si>
  <si>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</si>
  <si>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</si>
  <si>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</si>
  <si>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</si>
  <si>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</si>
  <si>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</si>
  <si>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</si>
  <si>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</si>
  <si>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</si>
  <si>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</si>
  <si>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</si>
  <si>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</si>
  <si>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</si>
  <si>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</si>
  <si>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</si>
  <si>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</si>
  <si>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</si>
  <si>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</si>
  <si>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</si>
  <si>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</si>
  <si>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</si>
  <si>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</si>
  <si>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</si>
  <si>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</si>
  <si>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</si>
  <si>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</si>
  <si>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</si>
  <si>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</si>
  <si>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</si>
  <si>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</si>
  <si>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</si>
  <si>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</si>
  <si>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</si>
  <si>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</si>
  <si>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</si>
  <si>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</si>
  <si>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</si>
  <si>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</si>
  <si>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</si>
  <si>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</si>
  <si>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</si>
  <si>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</si>
  <si>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</si>
  <si>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</si>
  <si>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</si>
  <si>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</si>
  <si>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</si>
  <si>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</si>
  <si>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</si>
  <si>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</si>
  <si>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</si>
  <si>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</si>
  <si>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</si>
  <si>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</si>
  <si>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</si>
  <si>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</si>
  <si>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</si>
  <si>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</si>
  <si>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</si>
  <si>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</si>
  <si>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</si>
  <si>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</si>
  <si>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</si>
  <si>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</si>
  <si>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</si>
  <si>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</si>
  <si>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</si>
  <si>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</si>
  <si>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</si>
  <si>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</si>
  <si>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</si>
  <si>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</si>
  <si>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</si>
  <si>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</si>
  <si>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</si>
  <si>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</si>
  <si>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</si>
  <si>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</si>
  <si>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</si>
  <si>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</si>
  <si>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</si>
  <si>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</si>
  <si>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</si>
  <si>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</si>
  <si>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</si>
  <si>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</si>
  <si>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</si>
  <si>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</si>
  <si>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</si>
  <si>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</si>
  <si>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</si>
  <si>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</si>
  <si>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</si>
  <si>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</si>
  <si>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</si>
  <si>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</si>
  <si>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</si>
  <si>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</si>
  <si>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</si>
  <si>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</si>
  <si>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</si>
  <si>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</si>
  <si>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</si>
  <si>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</si>
  <si>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</si>
  <si>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</si>
  <si>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</si>
  <si>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</si>
  <si>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</si>
  <si>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</si>
  <si>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</si>
  <si>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</si>
  <si>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</si>
  <si>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</si>
  <si>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</si>
  <si>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</si>
  <si>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</si>
  <si>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</si>
  <si>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</si>
  <si>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</si>
  <si>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</si>
  <si>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</si>
  <si>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</si>
  <si>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</si>
  <si>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</si>
  <si>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</si>
  <si>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</si>
  <si>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</si>
  <si>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</si>
  <si>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</si>
  <si>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</si>
  <si>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</si>
  <si>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</si>
  <si>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</si>
  <si>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</si>
  <si>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</si>
  <si>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</si>
  <si>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</si>
  <si>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</si>
  <si>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</si>
  <si>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</si>
  <si>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</si>
  <si>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</si>
  <si>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</si>
  <si>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</si>
  <si>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</si>
  <si>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</si>
  <si>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</si>
  <si>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</si>
  <si>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</si>
  <si>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</si>
  <si>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</si>
  <si>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</si>
  <si>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</si>
  <si>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</si>
  <si>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</si>
  <si>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</si>
  <si>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</si>
  <si>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</si>
  <si>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</si>
  <si>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</si>
  <si>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</si>
  <si>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</si>
  <si>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</si>
  <si>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</si>
  <si>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</si>
  <si>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</si>
  <si>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</si>
  <si>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</si>
  <si>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</si>
  <si>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</si>
  <si>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</si>
  <si>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</si>
  <si>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</si>
  <si>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</si>
  <si>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</si>
  <si>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</si>
  <si>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</si>
  <si>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</si>
  <si>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</si>
  <si>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</si>
  <si>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</si>
  <si>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</si>
  <si>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</si>
  <si>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</si>
  <si>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</si>
  <si>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</si>
  <si>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</si>
  <si>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</si>
  <si>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</si>
  <si>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</si>
  <si>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</si>
  <si>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</si>
  <si>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</si>
  <si>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</si>
  <si>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</si>
  <si>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</si>
  <si>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</si>
  <si>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</si>
  <si>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</si>
  <si>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</si>
  <si>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</si>
  <si>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</si>
  <si>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</si>
  <si>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</si>
  <si>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</si>
  <si>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</si>
  <si>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</si>
  <si>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</si>
  <si>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</si>
  <si>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</si>
  <si>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</si>
  <si>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</si>
  <si>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</si>
  <si>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</si>
  <si>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</si>
  <si>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</si>
  <si>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</si>
  <si>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</si>
  <si>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</si>
  <si>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</si>
  <si>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</si>
  <si>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</si>
  <si>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</si>
  <si>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</si>
  <si>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</si>
  <si>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</si>
  <si>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</si>
  <si>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</si>
  <si>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</si>
  <si>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</si>
  <si>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</si>
  <si>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</si>
  <si>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</si>
  <si>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</si>
  <si>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</si>
  <si>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</si>
  <si>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</si>
  <si>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</si>
  <si>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</si>
  <si>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</si>
  <si>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</si>
  <si>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</si>
  <si>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</si>
  <si>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</si>
  <si>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</si>
  <si>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</si>
  <si>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</si>
  <si>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</si>
  <si>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</si>
  <si>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</si>
  <si>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</si>
  <si>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</si>
  <si>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</si>
  <si>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</si>
  <si>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</si>
  <si>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</si>
  <si>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</si>
  <si>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</si>
  <si>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</si>
  <si>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</si>
  <si>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</si>
  <si>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</si>
  <si>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</si>
  <si>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</si>
  <si>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</si>
  <si>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</si>
  <si>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</si>
  <si>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</si>
  <si>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</si>
  <si>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</si>
  <si>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</si>
  <si>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</si>
  <si>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</si>
  <si>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</si>
  <si>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</si>
  <si>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</si>
  <si>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</si>
  <si>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</si>
  <si>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</si>
  <si>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</si>
  <si>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</si>
  <si>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</si>
  <si>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</si>
  <si>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</si>
  <si>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</si>
  <si>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</si>
  <si>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</si>
  <si>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</si>
  <si>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</si>
  <si>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</si>
  <si>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</si>
  <si>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</si>
  <si>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</si>
  <si>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</si>
  <si>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</si>
  <si>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</si>
  <si>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</si>
  <si>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</si>
  <si>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</si>
  <si>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</si>
  <si>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</si>
  <si>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</si>
  <si>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</si>
  <si>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</si>
  <si>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</si>
  <si>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</si>
  <si>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</si>
  <si>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</si>
  <si>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</si>
  <si>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</si>
  <si>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</si>
  <si>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</si>
  <si>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</si>
  <si>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</si>
  <si>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</si>
  <si>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</si>
  <si>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</si>
  <si>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</si>
  <si>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</si>
  <si>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</si>
  <si>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</si>
  <si>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</si>
  <si>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</si>
  <si>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</si>
  <si>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</si>
  <si>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</si>
  <si>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</si>
  <si>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</si>
  <si>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</si>
  <si>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</si>
  <si>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</si>
  <si>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</si>
  <si>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</si>
  <si>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</si>
  <si>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</si>
  <si>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</si>
  <si>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</si>
  <si>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</si>
  <si>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</si>
  <si>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</si>
  <si>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</si>
  <si>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</si>
  <si>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</si>
  <si>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</si>
  <si>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</si>
  <si>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</si>
  <si>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</si>
  <si>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</si>
  <si>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</si>
  <si>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</si>
  <si>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</si>
  <si>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</si>
  <si>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</si>
  <si>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</si>
  <si>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</si>
  <si>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</si>
  <si>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</si>
  <si>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</si>
  <si>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</si>
  <si>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</si>
  <si>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</si>
  <si>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</si>
  <si>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</si>
  <si>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</si>
  <si>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</si>
  <si>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</si>
  <si>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</si>
  <si>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</si>
  <si>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</si>
  <si>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</si>
  <si>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</si>
  <si>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</si>
  <si>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</si>
  <si>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</si>
  <si>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</si>
  <si>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</si>
  <si>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</si>
  <si>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</si>
  <si>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</si>
  <si>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</si>
  <si>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</si>
  <si>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</si>
  <si>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</si>
  <si>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</si>
  <si>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</si>
  <si>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</si>
  <si>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</si>
  <si>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</si>
  <si>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</si>
  <si>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</si>
  <si>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</si>
  <si>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</si>
  <si>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</si>
  <si>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</si>
  <si>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</si>
  <si>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</si>
  <si>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</si>
  <si>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</si>
  <si>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</si>
  <si>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</si>
  <si>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</si>
  <si>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</si>
  <si>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</si>
  <si>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</si>
  <si>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</si>
  <si>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</si>
  <si>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</si>
  <si>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</si>
  <si>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</si>
  <si>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</si>
  <si>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</si>
  <si>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</si>
  <si>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</si>
  <si>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</si>
  <si>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</si>
  <si>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</si>
  <si>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</si>
  <si>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</si>
  <si>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</si>
  <si>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</si>
  <si>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</si>
  <si>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</si>
  <si>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</si>
  <si>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</si>
  <si>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</si>
  <si>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</si>
  <si>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</si>
  <si>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</si>
  <si>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</si>
  <si>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</si>
  <si>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</si>
  <si>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</si>
  <si>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</si>
  <si>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</si>
  <si>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</si>
  <si>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</si>
  <si>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</si>
  <si>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</si>
  <si>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</si>
  <si>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</si>
  <si>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</si>
  <si>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</si>
  <si>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</si>
  <si>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</si>
  <si>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</si>
  <si>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</si>
  <si>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</si>
  <si>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</si>
  <si>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</si>
  <si>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</si>
  <si>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</si>
  <si>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</si>
  <si>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</si>
  <si>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</si>
  <si>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</si>
  <si>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</si>
  <si>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</si>
  <si>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</si>
  <si>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</si>
  <si>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</si>
  <si>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</si>
  <si>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</si>
  <si>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</si>
  <si>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</si>
  <si>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</si>
  <si>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</si>
  <si>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</si>
  <si>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</si>
  <si>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</si>
  <si>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</si>
  <si>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</si>
  <si>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</si>
  <si>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</si>
  <si>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</si>
  <si>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</si>
  <si>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</si>
  <si>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</si>
  <si>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</si>
  <si>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</si>
  <si>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</si>
  <si>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</si>
  <si>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</si>
  <si>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</si>
  <si>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____________                              Топ: Достық                 Өткізу кезеңі: __________________        Өткізу мерзімі:______________</t>
  </si>
  <si>
    <t>Абибулла Аяулым</t>
  </si>
  <si>
    <t xml:space="preserve">Алмасқызы Айым </t>
  </si>
  <si>
    <t>Бағдат Алихан</t>
  </si>
  <si>
    <t>Берік Дамир</t>
  </si>
  <si>
    <t>Болатбек Айбын</t>
  </si>
  <si>
    <t>Болатбек Талант</t>
  </si>
  <si>
    <t>Ғабит Ақжан</t>
  </si>
  <si>
    <t>Ералы Алинур</t>
  </si>
  <si>
    <t>Ерболатұлы Аслан</t>
  </si>
  <si>
    <t>Еркебұланұлы Ералы</t>
  </si>
  <si>
    <t>Әбдіразақ Шахмардан</t>
  </si>
  <si>
    <t>Әбдісалан Ерасыл</t>
  </si>
  <si>
    <t>Әмірхан Медина</t>
  </si>
  <si>
    <t>Жалғасов Даниал</t>
  </si>
  <si>
    <t>Ибрагим Айша</t>
  </si>
  <si>
    <t>Ибрагим Рабия</t>
  </si>
  <si>
    <t>Канатбаев Алем</t>
  </si>
  <si>
    <t>Мұрат Айкөркем</t>
  </si>
  <si>
    <t>Мұхтар Арсен</t>
  </si>
  <si>
    <t>Оразбай Расул</t>
  </si>
  <si>
    <t>Сәрсенбек Амина</t>
  </si>
  <si>
    <t>Уалихан Муслима</t>
  </si>
  <si>
    <t>Ұзақов Айдарбек</t>
  </si>
  <si>
    <t>Мұратбек Сафия</t>
  </si>
  <si>
    <t>жаңа заттарды  белсенді зерделейді, білуге құмар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</si>
</sst>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/>
    <xf numFmtId="1" fontId="0" fillId="0" borderId="6" xfId="0" applyNumberFormat="1" applyBorder="1"/>
    <xf numFmtId="1" fontId="0" fillId="0" borderId="4" xfId="0" applyNumberFormat="1" applyBorder="1"/>
    <xf numFmtId="1" fontId="0" fillId="0" borderId="9" xfId="0" applyNumberFormat="1" applyBorder="1"/>
    <xf numFmtId="1" fontId="0" fillId="0" borderId="8" xfId="0" applyNumberFormat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1378</v>
      </c>
      <c r="DN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846</v>
      </c>
      <c r="AT11" s="88"/>
      <c r="AU11" s="88"/>
      <c r="AV11" s="88"/>
      <c r="AW11" s="88"/>
      <c r="AX11" s="88"/>
      <c r="AY11" s="88" t="s">
        <v>849</v>
      </c>
      <c r="AZ11" s="88"/>
      <c r="BA11" s="88"/>
      <c r="BB11" s="88"/>
      <c r="BC11" s="88"/>
      <c r="BD11" s="88"/>
      <c r="BE11" s="88"/>
      <c r="BF11" s="88"/>
      <c r="BG11" s="88"/>
      <c r="BH11" s="88" t="s">
        <v>846</v>
      </c>
      <c r="BI11" s="88"/>
      <c r="BJ11" s="88"/>
      <c r="BK11" s="88"/>
      <c r="BL11" s="88"/>
      <c r="BM11" s="88"/>
      <c r="BN11" s="88" t="s">
        <v>849</v>
      </c>
      <c r="BO11" s="88"/>
      <c r="BP11" s="88"/>
      <c r="BQ11" s="88"/>
      <c r="BR11" s="88"/>
      <c r="BS11" s="88"/>
      <c r="BT11" s="88"/>
      <c r="BU11" s="88"/>
      <c r="BV11" s="88"/>
      <c r="BW11" s="88" t="s">
        <v>846</v>
      </c>
      <c r="BX11" s="88"/>
      <c r="BY11" s="88"/>
      <c r="BZ11" s="88"/>
      <c r="CA11" s="88"/>
      <c r="CB11" s="88"/>
      <c r="CC11" s="88" t="s">
        <v>849</v>
      </c>
      <c r="CD11" s="88"/>
      <c r="CE11" s="88"/>
      <c r="CF11" s="88"/>
      <c r="CG11" s="88"/>
      <c r="CH11" s="88"/>
      <c r="CI11" s="88" t="s">
        <v>846</v>
      </c>
      <c r="CJ11" s="88"/>
      <c r="CK11" s="88"/>
      <c r="CL11" s="88"/>
      <c r="CM11" s="88"/>
      <c r="CN11" s="88"/>
      <c r="CO11" s="88"/>
      <c r="CP11" s="88"/>
      <c r="CQ11" s="88"/>
      <c r="CR11" s="88" t="s">
        <v>849</v>
      </c>
      <c r="CS11" s="88"/>
      <c r="CT11" s="88"/>
      <c r="CU11" s="88"/>
      <c r="CV11" s="88"/>
      <c r="CW11" s="88"/>
      <c r="CX11" s="88"/>
      <c r="CY11" s="88"/>
      <c r="CZ11" s="88"/>
      <c r="DA11" s="88" t="s">
        <v>846</v>
      </c>
      <c r="DB11" s="88"/>
      <c r="DC11" s="88"/>
      <c r="DD11" s="88"/>
      <c r="DE11" s="88"/>
      <c r="DF11" s="88"/>
      <c r="DG11" s="88" t="s">
        <v>849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25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25">
      <c r="A13" s="76"/>
      <c r="B13" s="76"/>
      <c r="C13" s="67" t="s">
        <v>843</v>
      </c>
      <c r="D13" s="67"/>
      <c r="E13" s="67"/>
      <c r="F13" s="67" t="s">
        <v>1337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850</v>
      </c>
      <c r="Y13" s="67"/>
      <c r="Z13" s="67"/>
      <c r="AA13" s="67" t="s">
        <v>852</v>
      </c>
      <c r="AB13" s="67"/>
      <c r="AC13" s="67"/>
      <c r="AD13" s="67" t="s">
        <v>854</v>
      </c>
      <c r="AE13" s="67"/>
      <c r="AF13" s="67"/>
      <c r="AG13" s="67" t="s">
        <v>856</v>
      </c>
      <c r="AH13" s="67"/>
      <c r="AI13" s="67"/>
      <c r="AJ13" s="67" t="s">
        <v>858</v>
      </c>
      <c r="AK13" s="67"/>
      <c r="AL13" s="67"/>
      <c r="AM13" s="67" t="s">
        <v>862</v>
      </c>
      <c r="AN13" s="67"/>
      <c r="AO13" s="67"/>
      <c r="AP13" s="67" t="s">
        <v>863</v>
      </c>
      <c r="AQ13" s="67"/>
      <c r="AR13" s="67"/>
      <c r="AS13" s="67" t="s">
        <v>865</v>
      </c>
      <c r="AT13" s="67"/>
      <c r="AU13" s="67"/>
      <c r="AV13" s="67" t="s">
        <v>866</v>
      </c>
      <c r="AW13" s="67"/>
      <c r="AX13" s="67"/>
      <c r="AY13" s="67" t="s">
        <v>869</v>
      </c>
      <c r="AZ13" s="67"/>
      <c r="BA13" s="67"/>
      <c r="BB13" s="67" t="s">
        <v>870</v>
      </c>
      <c r="BC13" s="67"/>
      <c r="BD13" s="67"/>
      <c r="BE13" s="67" t="s">
        <v>873</v>
      </c>
      <c r="BF13" s="67"/>
      <c r="BG13" s="67"/>
      <c r="BH13" s="67" t="s">
        <v>874</v>
      </c>
      <c r="BI13" s="67"/>
      <c r="BJ13" s="67"/>
      <c r="BK13" s="67" t="s">
        <v>878</v>
      </c>
      <c r="BL13" s="67"/>
      <c r="BM13" s="67"/>
      <c r="BN13" s="67" t="s">
        <v>877</v>
      </c>
      <c r="BO13" s="67"/>
      <c r="BP13" s="67"/>
      <c r="BQ13" s="67" t="s">
        <v>879</v>
      </c>
      <c r="BR13" s="67"/>
      <c r="BS13" s="67"/>
      <c r="BT13" s="67" t="s">
        <v>880</v>
      </c>
      <c r="BU13" s="67"/>
      <c r="BV13" s="67"/>
      <c r="BW13" s="67" t="s">
        <v>882</v>
      </c>
      <c r="BX13" s="67"/>
      <c r="BY13" s="67"/>
      <c r="BZ13" s="67" t="s">
        <v>884</v>
      </c>
      <c r="CA13" s="67"/>
      <c r="CB13" s="67"/>
      <c r="CC13" s="67" t="s">
        <v>885</v>
      </c>
      <c r="CD13" s="67"/>
      <c r="CE13" s="67"/>
      <c r="CF13" s="67" t="s">
        <v>886</v>
      </c>
      <c r="CG13" s="67"/>
      <c r="CH13" s="67"/>
      <c r="CI13" s="67" t="s">
        <v>888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889</v>
      </c>
      <c r="CS13" s="67"/>
      <c r="CT13" s="67"/>
      <c r="CU13" s="67" t="s">
        <v>133</v>
      </c>
      <c r="CV13" s="67"/>
      <c r="CW13" s="67"/>
      <c r="CX13" s="67" t="s">
        <v>890</v>
      </c>
      <c r="CY13" s="67"/>
      <c r="CZ13" s="67"/>
      <c r="DA13" s="67" t="s">
        <v>891</v>
      </c>
      <c r="DB13" s="67"/>
      <c r="DC13" s="67"/>
      <c r="DD13" s="67" t="s">
        <v>895</v>
      </c>
      <c r="DE13" s="67"/>
      <c r="DF13" s="67"/>
      <c r="DG13" s="67" t="s">
        <v>897</v>
      </c>
      <c r="DH13" s="67"/>
      <c r="DI13" s="67"/>
      <c r="DJ13" s="67" t="s">
        <v>899</v>
      </c>
      <c r="DK13" s="67"/>
      <c r="DL13" s="67"/>
      <c r="DM13" s="67" t="s">
        <v>901</v>
      </c>
      <c r="DN13" s="67"/>
      <c r="DO13" s="67"/>
    </row>
    <row r="14" spans="1:254" ht="111.75" customHeight="1" x14ac:dyDescent="0.25">
      <c r="A14" s="76"/>
      <c r="B14" s="76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844</v>
      </c>
      <c r="I14" s="55" t="s">
        <v>30</v>
      </c>
      <c r="J14" s="55" t="s">
        <v>845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847</v>
      </c>
      <c r="W14" s="55" t="s">
        <v>848</v>
      </c>
      <c r="X14" s="55" t="s">
        <v>72</v>
      </c>
      <c r="Y14" s="55" t="s">
        <v>59</v>
      </c>
      <c r="Z14" s="55" t="s">
        <v>851</v>
      </c>
      <c r="AA14" s="55" t="s">
        <v>853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855</v>
      </c>
      <c r="AG14" s="55" t="s">
        <v>857</v>
      </c>
      <c r="AH14" s="55" t="s">
        <v>66</v>
      </c>
      <c r="AI14" s="55" t="s">
        <v>67</v>
      </c>
      <c r="AJ14" s="55" t="s">
        <v>859</v>
      </c>
      <c r="AK14" s="55" t="s">
        <v>860</v>
      </c>
      <c r="AL14" s="55" t="s">
        <v>861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864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867</v>
      </c>
      <c r="AX14" s="55" t="s">
        <v>868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871</v>
      </c>
      <c r="BD14" s="55" t="s">
        <v>872</v>
      </c>
      <c r="BE14" s="55" t="s">
        <v>80</v>
      </c>
      <c r="BF14" s="55" t="s">
        <v>81</v>
      </c>
      <c r="BG14" s="55" t="s">
        <v>82</v>
      </c>
      <c r="BH14" s="55" t="s">
        <v>875</v>
      </c>
      <c r="BI14" s="55" t="s">
        <v>103</v>
      </c>
      <c r="BJ14" s="55" t="s">
        <v>192</v>
      </c>
      <c r="BK14" s="55" t="s">
        <v>876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1321</v>
      </c>
      <c r="BS14" s="55" t="s">
        <v>1322</v>
      </c>
      <c r="BT14" s="55" t="s">
        <v>95</v>
      </c>
      <c r="BU14" s="55" t="s">
        <v>881</v>
      </c>
      <c r="BV14" s="55" t="s">
        <v>104</v>
      </c>
      <c r="BW14" s="55" t="s">
        <v>27</v>
      </c>
      <c r="BX14" s="55" t="s">
        <v>34</v>
      </c>
      <c r="BY14" s="55" t="s">
        <v>883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887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892</v>
      </c>
      <c r="DB14" s="55" t="s">
        <v>893</v>
      </c>
      <c r="DC14" s="55" t="s">
        <v>894</v>
      </c>
      <c r="DD14" s="55" t="s">
        <v>33</v>
      </c>
      <c r="DE14" s="55" t="s">
        <v>34</v>
      </c>
      <c r="DF14" s="55" t="s">
        <v>896</v>
      </c>
      <c r="DG14" s="55" t="s">
        <v>145</v>
      </c>
      <c r="DH14" s="55" t="s">
        <v>898</v>
      </c>
      <c r="DI14" s="55" t="s">
        <v>146</v>
      </c>
      <c r="DJ14" s="55" t="s">
        <v>900</v>
      </c>
      <c r="DK14" s="55" t="s">
        <v>149</v>
      </c>
      <c r="DL14" s="55" t="s">
        <v>150</v>
      </c>
      <c r="DM14" s="55" t="s">
        <v>152</v>
      </c>
      <c r="DN14" s="55" t="s">
        <v>902</v>
      </c>
      <c r="DO14" s="55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4" t="s">
        <v>839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0" t="s">
        <v>811</v>
      </c>
      <c r="C43" s="81"/>
      <c r="D43" s="81"/>
      <c r="E43" s="82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4" t="s">
        <v>56</v>
      </c>
      <c r="E48" s="65"/>
      <c r="F48" s="84" t="s">
        <v>3</v>
      </c>
      <c r="G48" s="85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4" t="s">
        <v>116</v>
      </c>
      <c r="E57" s="65"/>
      <c r="F57" s="86" t="s">
        <v>117</v>
      </c>
      <c r="G57" s="87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1378</v>
      </c>
      <c r="D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25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96" t="s">
        <v>89</v>
      </c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25">
      <c r="A13" s="76"/>
      <c r="B13" s="76"/>
      <c r="C13" s="67" t="s">
        <v>904</v>
      </c>
      <c r="D13" s="67"/>
      <c r="E13" s="67"/>
      <c r="F13" s="67" t="s">
        <v>908</v>
      </c>
      <c r="G13" s="67"/>
      <c r="H13" s="67"/>
      <c r="I13" s="67" t="s">
        <v>909</v>
      </c>
      <c r="J13" s="67"/>
      <c r="K13" s="67"/>
      <c r="L13" s="67" t="s">
        <v>910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912</v>
      </c>
      <c r="V13" s="67"/>
      <c r="W13" s="67"/>
      <c r="X13" s="67" t="s">
        <v>913</v>
      </c>
      <c r="Y13" s="67"/>
      <c r="Z13" s="67"/>
      <c r="AA13" s="67" t="s">
        <v>914</v>
      </c>
      <c r="AB13" s="67"/>
      <c r="AC13" s="67"/>
      <c r="AD13" s="67" t="s">
        <v>916</v>
      </c>
      <c r="AE13" s="67"/>
      <c r="AF13" s="67"/>
      <c r="AG13" s="67" t="s">
        <v>918</v>
      </c>
      <c r="AH13" s="67"/>
      <c r="AI13" s="67"/>
      <c r="AJ13" s="67" t="s">
        <v>1323</v>
      </c>
      <c r="AK13" s="67"/>
      <c r="AL13" s="67"/>
      <c r="AM13" s="67" t="s">
        <v>923</v>
      </c>
      <c r="AN13" s="67"/>
      <c r="AO13" s="67"/>
      <c r="AP13" s="67" t="s">
        <v>924</v>
      </c>
      <c r="AQ13" s="67"/>
      <c r="AR13" s="67"/>
      <c r="AS13" s="67" t="s">
        <v>925</v>
      </c>
      <c r="AT13" s="67"/>
      <c r="AU13" s="67"/>
      <c r="AV13" s="67" t="s">
        <v>926</v>
      </c>
      <c r="AW13" s="67"/>
      <c r="AX13" s="67"/>
      <c r="AY13" s="67" t="s">
        <v>928</v>
      </c>
      <c r="AZ13" s="67"/>
      <c r="BA13" s="67"/>
      <c r="BB13" s="67" t="s">
        <v>929</v>
      </c>
      <c r="BC13" s="67"/>
      <c r="BD13" s="67"/>
      <c r="BE13" s="67" t="s">
        <v>930</v>
      </c>
      <c r="BF13" s="67"/>
      <c r="BG13" s="67"/>
      <c r="BH13" s="67" t="s">
        <v>931</v>
      </c>
      <c r="BI13" s="67"/>
      <c r="BJ13" s="67"/>
      <c r="BK13" s="67" t="s">
        <v>932</v>
      </c>
      <c r="BL13" s="67"/>
      <c r="BM13" s="67"/>
      <c r="BN13" s="67" t="s">
        <v>934</v>
      </c>
      <c r="BO13" s="67"/>
      <c r="BP13" s="67"/>
      <c r="BQ13" s="67" t="s">
        <v>935</v>
      </c>
      <c r="BR13" s="67"/>
      <c r="BS13" s="67"/>
      <c r="BT13" s="67" t="s">
        <v>937</v>
      </c>
      <c r="BU13" s="67"/>
      <c r="BV13" s="67"/>
      <c r="BW13" s="67" t="s">
        <v>939</v>
      </c>
      <c r="BX13" s="67"/>
      <c r="BY13" s="67"/>
      <c r="BZ13" s="67" t="s">
        <v>940</v>
      </c>
      <c r="CA13" s="67"/>
      <c r="CB13" s="67"/>
      <c r="CC13" s="67" t="s">
        <v>944</v>
      </c>
      <c r="CD13" s="67"/>
      <c r="CE13" s="67"/>
      <c r="CF13" s="67" t="s">
        <v>947</v>
      </c>
      <c r="CG13" s="67"/>
      <c r="CH13" s="67"/>
      <c r="CI13" s="67" t="s">
        <v>948</v>
      </c>
      <c r="CJ13" s="67"/>
      <c r="CK13" s="67"/>
      <c r="CL13" s="67" t="s">
        <v>949</v>
      </c>
      <c r="CM13" s="67"/>
      <c r="CN13" s="67"/>
      <c r="CO13" s="67" t="s">
        <v>950</v>
      </c>
      <c r="CP13" s="67"/>
      <c r="CQ13" s="67"/>
      <c r="CR13" s="67" t="s">
        <v>952</v>
      </c>
      <c r="CS13" s="67"/>
      <c r="CT13" s="67"/>
      <c r="CU13" s="67" t="s">
        <v>953</v>
      </c>
      <c r="CV13" s="67"/>
      <c r="CW13" s="67"/>
      <c r="CX13" s="67" t="s">
        <v>954</v>
      </c>
      <c r="CY13" s="67"/>
      <c r="CZ13" s="67"/>
      <c r="DA13" s="67" t="s">
        <v>955</v>
      </c>
      <c r="DB13" s="67"/>
      <c r="DC13" s="67"/>
      <c r="DD13" s="67" t="s">
        <v>956</v>
      </c>
      <c r="DE13" s="67"/>
      <c r="DF13" s="67"/>
      <c r="DG13" s="67" t="s">
        <v>957</v>
      </c>
      <c r="DH13" s="67"/>
      <c r="DI13" s="67"/>
      <c r="DJ13" s="67" t="s">
        <v>959</v>
      </c>
      <c r="DK13" s="67"/>
      <c r="DL13" s="67"/>
      <c r="DM13" s="67" t="s">
        <v>960</v>
      </c>
      <c r="DN13" s="67"/>
      <c r="DO13" s="67"/>
      <c r="DP13" s="67" t="s">
        <v>961</v>
      </c>
      <c r="DQ13" s="67"/>
      <c r="DR13" s="67"/>
    </row>
    <row r="14" spans="1:254" ht="83.25" customHeight="1" x14ac:dyDescent="0.25">
      <c r="A14" s="76"/>
      <c r="B14" s="76"/>
      <c r="C14" s="55" t="s">
        <v>905</v>
      </c>
      <c r="D14" s="55" t="s">
        <v>906</v>
      </c>
      <c r="E14" s="55" t="s">
        <v>907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911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915</v>
      </c>
      <c r="AC14" s="55" t="s">
        <v>911</v>
      </c>
      <c r="AD14" s="55" t="s">
        <v>218</v>
      </c>
      <c r="AE14" s="55" t="s">
        <v>427</v>
      </c>
      <c r="AF14" s="55" t="s">
        <v>917</v>
      </c>
      <c r="AG14" s="55" t="s">
        <v>919</v>
      </c>
      <c r="AH14" s="55" t="s">
        <v>920</v>
      </c>
      <c r="AI14" s="55" t="s">
        <v>921</v>
      </c>
      <c r="AJ14" s="55" t="s">
        <v>216</v>
      </c>
      <c r="AK14" s="55" t="s">
        <v>922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927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845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933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936</v>
      </c>
      <c r="BR14" s="55" t="s">
        <v>845</v>
      </c>
      <c r="BS14" s="55" t="s">
        <v>219</v>
      </c>
      <c r="BT14" s="55" t="s">
        <v>938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941</v>
      </c>
      <c r="CA14" s="55" t="s">
        <v>942</v>
      </c>
      <c r="CB14" s="55" t="s">
        <v>943</v>
      </c>
      <c r="CC14" s="55" t="s">
        <v>945</v>
      </c>
      <c r="CD14" s="55" t="s">
        <v>946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951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958</v>
      </c>
      <c r="DH14" s="55" t="s">
        <v>1324</v>
      </c>
      <c r="DI14" s="55" t="s">
        <v>1325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4" t="s">
        <v>840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0" t="s">
        <v>811</v>
      </c>
      <c r="C43" s="81"/>
      <c r="D43" s="81"/>
      <c r="E43" s="82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tabSelected="1" topLeftCell="A26" zoomScale="91" zoomScaleNormal="91" workbookViewId="0">
      <selection activeCell="D50" sqref="D5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1383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1378</v>
      </c>
      <c r="FJ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108" t="s">
        <v>2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10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11" t="s">
        <v>115</v>
      </c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3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1020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14" t="s">
        <v>186</v>
      </c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980</v>
      </c>
      <c r="V11" s="71"/>
      <c r="W11" s="71"/>
      <c r="X11" s="71" t="s">
        <v>981</v>
      </c>
      <c r="Y11" s="71"/>
      <c r="Z11" s="71"/>
      <c r="AA11" s="69" t="s">
        <v>982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1004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25">
      <c r="A12" s="76"/>
      <c r="B12" s="76"/>
      <c r="C12" s="67" t="s">
        <v>962</v>
      </c>
      <c r="D12" s="67"/>
      <c r="E12" s="67"/>
      <c r="F12" s="67" t="s">
        <v>966</v>
      </c>
      <c r="G12" s="67"/>
      <c r="H12" s="67"/>
      <c r="I12" s="67" t="s">
        <v>970</v>
      </c>
      <c r="J12" s="67"/>
      <c r="K12" s="67"/>
      <c r="L12" s="67" t="s">
        <v>974</v>
      </c>
      <c r="M12" s="67"/>
      <c r="N12" s="67"/>
      <c r="O12" s="67" t="s">
        <v>976</v>
      </c>
      <c r="P12" s="67"/>
      <c r="Q12" s="67"/>
      <c r="R12" s="67" t="s">
        <v>979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983</v>
      </c>
      <c r="AB12" s="67"/>
      <c r="AC12" s="67"/>
      <c r="AD12" s="67" t="s">
        <v>987</v>
      </c>
      <c r="AE12" s="67"/>
      <c r="AF12" s="67"/>
      <c r="AG12" s="67" t="s">
        <v>988</v>
      </c>
      <c r="AH12" s="67"/>
      <c r="AI12" s="67"/>
      <c r="AJ12" s="67" t="s">
        <v>992</v>
      </c>
      <c r="AK12" s="67"/>
      <c r="AL12" s="67"/>
      <c r="AM12" s="67" t="s">
        <v>996</v>
      </c>
      <c r="AN12" s="67"/>
      <c r="AO12" s="67"/>
      <c r="AP12" s="67" t="s">
        <v>1000</v>
      </c>
      <c r="AQ12" s="67"/>
      <c r="AR12" s="67"/>
      <c r="AS12" s="67" t="s">
        <v>1001</v>
      </c>
      <c r="AT12" s="67"/>
      <c r="AU12" s="67"/>
      <c r="AV12" s="67" t="s">
        <v>1005</v>
      </c>
      <c r="AW12" s="67"/>
      <c r="AX12" s="67"/>
      <c r="AY12" s="67" t="s">
        <v>1006</v>
      </c>
      <c r="AZ12" s="67"/>
      <c r="BA12" s="67"/>
      <c r="BB12" s="67" t="s">
        <v>1007</v>
      </c>
      <c r="BC12" s="67"/>
      <c r="BD12" s="67"/>
      <c r="BE12" s="67" t="s">
        <v>1008</v>
      </c>
      <c r="BF12" s="67"/>
      <c r="BG12" s="67"/>
      <c r="BH12" s="67" t="s">
        <v>1009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1012</v>
      </c>
      <c r="BR12" s="67"/>
      <c r="BS12" s="67"/>
      <c r="BT12" s="67" t="s">
        <v>1013</v>
      </c>
      <c r="BU12" s="67"/>
      <c r="BV12" s="67"/>
      <c r="BW12" s="67" t="s">
        <v>1014</v>
      </c>
      <c r="BX12" s="67"/>
      <c r="BY12" s="67"/>
      <c r="BZ12" s="67" t="s">
        <v>1015</v>
      </c>
      <c r="CA12" s="67"/>
      <c r="CB12" s="67"/>
      <c r="CC12" s="67" t="s">
        <v>369</v>
      </c>
      <c r="CD12" s="67"/>
      <c r="CE12" s="67"/>
      <c r="CF12" s="107" t="s">
        <v>372</v>
      </c>
      <c r="CG12" s="107"/>
      <c r="CH12" s="107"/>
      <c r="CI12" s="67" t="s">
        <v>376</v>
      </c>
      <c r="CJ12" s="67"/>
      <c r="CK12" s="67"/>
      <c r="CL12" s="67" t="s">
        <v>1326</v>
      </c>
      <c r="CM12" s="67"/>
      <c r="CN12" s="67"/>
      <c r="CO12" s="67" t="s">
        <v>382</v>
      </c>
      <c r="CP12" s="67"/>
      <c r="CQ12" s="67"/>
      <c r="CR12" s="107" t="s">
        <v>385</v>
      </c>
      <c r="CS12" s="107"/>
      <c r="CT12" s="107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107" t="s">
        <v>398</v>
      </c>
      <c r="DE12" s="107"/>
      <c r="DF12" s="107"/>
      <c r="DG12" s="107" t="s">
        <v>400</v>
      </c>
      <c r="DH12" s="107"/>
      <c r="DI12" s="107"/>
      <c r="DJ12" s="107" t="s">
        <v>404</v>
      </c>
      <c r="DK12" s="107"/>
      <c r="DL12" s="107"/>
      <c r="DM12" s="107" t="s">
        <v>408</v>
      </c>
      <c r="DN12" s="107"/>
      <c r="DO12" s="107"/>
      <c r="DP12" s="107" t="s">
        <v>412</v>
      </c>
      <c r="DQ12" s="107"/>
      <c r="DR12" s="107"/>
      <c r="DS12" s="107" t="s">
        <v>415</v>
      </c>
      <c r="DT12" s="107"/>
      <c r="DU12" s="107"/>
      <c r="DV12" s="107" t="s">
        <v>418</v>
      </c>
      <c r="DW12" s="107"/>
      <c r="DX12" s="107"/>
      <c r="DY12" s="107" t="s">
        <v>422</v>
      </c>
      <c r="DZ12" s="107"/>
      <c r="EA12" s="107"/>
      <c r="EB12" s="107" t="s">
        <v>424</v>
      </c>
      <c r="EC12" s="107"/>
      <c r="ED12" s="107"/>
      <c r="EE12" s="107" t="s">
        <v>1024</v>
      </c>
      <c r="EF12" s="107"/>
      <c r="EG12" s="107"/>
      <c r="EH12" s="107" t="s">
        <v>426</v>
      </c>
      <c r="EI12" s="107"/>
      <c r="EJ12" s="107"/>
      <c r="EK12" s="107" t="s">
        <v>428</v>
      </c>
      <c r="EL12" s="107"/>
      <c r="EM12" s="107"/>
      <c r="EN12" s="107" t="s">
        <v>1033</v>
      </c>
      <c r="EO12" s="107"/>
      <c r="EP12" s="107"/>
      <c r="EQ12" s="107" t="s">
        <v>1035</v>
      </c>
      <c r="ER12" s="107"/>
      <c r="ES12" s="107"/>
      <c r="ET12" s="107" t="s">
        <v>430</v>
      </c>
      <c r="EU12" s="107"/>
      <c r="EV12" s="107"/>
      <c r="EW12" s="107" t="s">
        <v>431</v>
      </c>
      <c r="EX12" s="107"/>
      <c r="EY12" s="107"/>
      <c r="EZ12" s="107" t="s">
        <v>1039</v>
      </c>
      <c r="FA12" s="107"/>
      <c r="FB12" s="107"/>
      <c r="FC12" s="107" t="s">
        <v>1043</v>
      </c>
      <c r="FD12" s="107"/>
      <c r="FE12" s="107"/>
      <c r="FF12" s="107" t="s">
        <v>1045</v>
      </c>
      <c r="FG12" s="107"/>
      <c r="FH12" s="107"/>
      <c r="FI12" s="107" t="s">
        <v>1049</v>
      </c>
      <c r="FJ12" s="107"/>
      <c r="FK12" s="107"/>
    </row>
    <row r="13" spans="1:254" ht="180.75" x14ac:dyDescent="0.25">
      <c r="A13" s="76"/>
      <c r="B13" s="76"/>
      <c r="C13" s="55" t="s">
        <v>964</v>
      </c>
      <c r="D13" s="55" t="s">
        <v>963</v>
      </c>
      <c r="E13" s="55" t="s">
        <v>965</v>
      </c>
      <c r="F13" s="55" t="s">
        <v>967</v>
      </c>
      <c r="G13" s="55" t="s">
        <v>968</v>
      </c>
      <c r="H13" s="55" t="s">
        <v>969</v>
      </c>
      <c r="I13" s="55" t="s">
        <v>971</v>
      </c>
      <c r="J13" s="55" t="s">
        <v>972</v>
      </c>
      <c r="K13" s="55" t="s">
        <v>973</v>
      </c>
      <c r="L13" s="55" t="s">
        <v>975</v>
      </c>
      <c r="M13" s="55" t="s">
        <v>335</v>
      </c>
      <c r="N13" s="55" t="s">
        <v>194</v>
      </c>
      <c r="O13" s="55" t="s">
        <v>977</v>
      </c>
      <c r="P13" s="55" t="s">
        <v>978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984</v>
      </c>
      <c r="AB13" s="55" t="s">
        <v>985</v>
      </c>
      <c r="AC13" s="55" t="s">
        <v>986</v>
      </c>
      <c r="AD13" s="55" t="s">
        <v>84</v>
      </c>
      <c r="AE13" s="55" t="s">
        <v>348</v>
      </c>
      <c r="AF13" s="55" t="s">
        <v>86</v>
      </c>
      <c r="AG13" s="55" t="s">
        <v>989</v>
      </c>
      <c r="AH13" s="55" t="s">
        <v>990</v>
      </c>
      <c r="AI13" s="55" t="s">
        <v>991</v>
      </c>
      <c r="AJ13" s="55" t="s">
        <v>993</v>
      </c>
      <c r="AK13" s="55" t="s">
        <v>994</v>
      </c>
      <c r="AL13" s="55" t="s">
        <v>995</v>
      </c>
      <c r="AM13" s="55" t="s">
        <v>997</v>
      </c>
      <c r="AN13" s="55" t="s">
        <v>998</v>
      </c>
      <c r="AO13" s="55" t="s">
        <v>999</v>
      </c>
      <c r="AP13" s="55" t="s">
        <v>216</v>
      </c>
      <c r="AQ13" s="55" t="s">
        <v>217</v>
      </c>
      <c r="AR13" s="55" t="s">
        <v>205</v>
      </c>
      <c r="AS13" s="55" t="s">
        <v>1002</v>
      </c>
      <c r="AT13" s="55" t="s">
        <v>350</v>
      </c>
      <c r="AU13" s="55" t="s">
        <v>1003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1408</v>
      </c>
      <c r="BO13" s="55" t="s">
        <v>1010</v>
      </c>
      <c r="BP13" s="55" t="s">
        <v>1011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1016</v>
      </c>
      <c r="CN13" s="55" t="s">
        <v>1017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1018</v>
      </c>
      <c r="CW13" s="55" t="s">
        <v>1019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1382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1021</v>
      </c>
      <c r="EB13" s="56" t="s">
        <v>425</v>
      </c>
      <c r="EC13" s="56" t="s">
        <v>1022</v>
      </c>
      <c r="ED13" s="56" t="s">
        <v>1023</v>
      </c>
      <c r="EE13" s="56" t="s">
        <v>1025</v>
      </c>
      <c r="EF13" s="56" t="s">
        <v>1026</v>
      </c>
      <c r="EG13" s="56" t="s">
        <v>1027</v>
      </c>
      <c r="EH13" s="56" t="s">
        <v>73</v>
      </c>
      <c r="EI13" s="56" t="s">
        <v>1028</v>
      </c>
      <c r="EJ13" s="56" t="s">
        <v>75</v>
      </c>
      <c r="EK13" s="56" t="s">
        <v>1029</v>
      </c>
      <c r="EL13" s="56" t="s">
        <v>1030</v>
      </c>
      <c r="EM13" s="56" t="s">
        <v>1031</v>
      </c>
      <c r="EN13" s="56" t="s">
        <v>1032</v>
      </c>
      <c r="EO13" s="56" t="s">
        <v>1034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1038</v>
      </c>
      <c r="EU13" s="56" t="s">
        <v>1036</v>
      </c>
      <c r="EV13" s="56" t="s">
        <v>1037</v>
      </c>
      <c r="EW13" s="56" t="s">
        <v>433</v>
      </c>
      <c r="EX13" s="56" t="s">
        <v>432</v>
      </c>
      <c r="EY13" s="56" t="s">
        <v>207</v>
      </c>
      <c r="EZ13" s="56" t="s">
        <v>1040</v>
      </c>
      <c r="FA13" s="56" t="s">
        <v>1041</v>
      </c>
      <c r="FB13" s="56" t="s">
        <v>1042</v>
      </c>
      <c r="FC13" s="56" t="s">
        <v>336</v>
      </c>
      <c r="FD13" s="56" t="s">
        <v>1044</v>
      </c>
      <c r="FE13" s="56" t="s">
        <v>274</v>
      </c>
      <c r="FF13" s="56" t="s">
        <v>1046</v>
      </c>
      <c r="FG13" s="56" t="s">
        <v>1047</v>
      </c>
      <c r="FH13" s="56" t="s">
        <v>1048</v>
      </c>
      <c r="FI13" s="56" t="s">
        <v>1050</v>
      </c>
      <c r="FJ13" s="56" t="s">
        <v>1051</v>
      </c>
      <c r="FK13" s="56" t="s">
        <v>1052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/>
      <c r="AO14" s="4">
        <v>1</v>
      </c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/>
      <c r="CW14" s="4">
        <v>1</v>
      </c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/>
      <c r="ED14" s="4">
        <v>1</v>
      </c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/>
      <c r="ED15" s="4">
        <v>1</v>
      </c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>
        <v>1</v>
      </c>
      <c r="EU16" s="4"/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>
        <v>1</v>
      </c>
      <c r="BF17" s="4"/>
      <c r="BG17" s="4"/>
      <c r="BH17" s="4"/>
      <c r="BI17" s="4"/>
      <c r="BJ17" s="4">
        <v>1</v>
      </c>
      <c r="BK17" s="4"/>
      <c r="BL17" s="4"/>
      <c r="BM17" s="4">
        <v>1</v>
      </c>
      <c r="BN17" s="4">
        <v>1</v>
      </c>
      <c r="BO17" s="4"/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>
        <v>1</v>
      </c>
      <c r="BO18" s="4"/>
      <c r="BP18" s="4"/>
      <c r="BQ18" s="4"/>
      <c r="BR18" s="4">
        <v>1</v>
      </c>
      <c r="BS18" s="4"/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>
        <v>1</v>
      </c>
      <c r="CN19" s="4"/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/>
      <c r="EG19" s="4">
        <v>1</v>
      </c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/>
      <c r="G20" s="4"/>
      <c r="H20" s="4">
        <v>1</v>
      </c>
      <c r="I20" s="4"/>
      <c r="J20" s="4"/>
      <c r="K20" s="4">
        <v>1</v>
      </c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7" t="s">
        <v>1391</v>
      </c>
      <c r="C21" s="4"/>
      <c r="D21" s="4">
        <v>1</v>
      </c>
      <c r="E21" s="4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/>
      <c r="ED21" s="4">
        <v>1</v>
      </c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</row>
    <row r="22" spans="1:254" x14ac:dyDescent="0.25">
      <c r="A22" s="3">
        <v>9</v>
      </c>
      <c r="B22" s="27" t="s">
        <v>1392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>
        <v>1</v>
      </c>
      <c r="CM22" s="4"/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>
        <v>1</v>
      </c>
      <c r="FE22" s="4"/>
      <c r="FF22" s="4"/>
      <c r="FG22" s="4">
        <v>1</v>
      </c>
      <c r="FH22" s="4"/>
      <c r="FI22" s="4"/>
      <c r="FJ22" s="4"/>
      <c r="FK22" s="4">
        <v>1</v>
      </c>
    </row>
    <row r="23" spans="1:254" x14ac:dyDescent="0.25">
      <c r="A23" s="3">
        <v>10</v>
      </c>
      <c r="B23" s="27" t="s">
        <v>1393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/>
      <c r="BA23" s="4">
        <v>1</v>
      </c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/>
      <c r="EP23" s="4">
        <v>1</v>
      </c>
      <c r="EQ23" s="4">
        <v>1</v>
      </c>
      <c r="ER23" s="4"/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/>
      <c r="FB23" s="4">
        <v>1</v>
      </c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27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>
        <v>1</v>
      </c>
      <c r="AU24" s="4"/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/>
      <c r="EM24" s="4">
        <v>1</v>
      </c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27" t="s">
        <v>1395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>
        <v>1</v>
      </c>
      <c r="Y25" s="4"/>
      <c r="Z25" s="4"/>
      <c r="AA25" s="4">
        <v>1</v>
      </c>
      <c r="AB25" s="4"/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>
        <v>1</v>
      </c>
      <c r="CM25" s="4"/>
      <c r="CN25" s="4"/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/>
      <c r="DO25" s="4">
        <v>1</v>
      </c>
      <c r="DP25" s="4"/>
      <c r="DQ25" s="4">
        <v>1</v>
      </c>
      <c r="DR25" s="4"/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/>
      <c r="EY25" s="4">
        <v>1</v>
      </c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27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/>
      <c r="EP26" s="4">
        <v>1</v>
      </c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27" t="s">
        <v>1397</v>
      </c>
      <c r="C27" s="4"/>
      <c r="D27" s="4">
        <v>1</v>
      </c>
      <c r="E27" s="4"/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/>
      <c r="DE27" s="4">
        <v>1</v>
      </c>
      <c r="DF27" s="4"/>
      <c r="DG27" s="4"/>
      <c r="DH27" s="4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27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/>
      <c r="Q28" s="4">
        <v>1</v>
      </c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>
        <v>1</v>
      </c>
      <c r="DN28" s="4"/>
      <c r="DO28" s="4"/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/>
      <c r="EP28" s="4">
        <v>1</v>
      </c>
      <c r="EQ28" s="4"/>
      <c r="ER28" s="4"/>
      <c r="ES28" s="4">
        <v>1</v>
      </c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27" t="s">
        <v>1399</v>
      </c>
      <c r="C29" s="4"/>
      <c r="D29" s="4"/>
      <c r="E29" s="4">
        <v>1</v>
      </c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>
        <v>1</v>
      </c>
      <c r="AO29" s="4"/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/>
      <c r="ES29" s="4">
        <v>1</v>
      </c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27" t="s">
        <v>1400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>
        <v>1</v>
      </c>
      <c r="N30" s="4"/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>
        <v>1</v>
      </c>
      <c r="BX30" s="4"/>
      <c r="BY30" s="4"/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>
        <v>1</v>
      </c>
      <c r="ED30" s="4"/>
      <c r="EE30" s="4"/>
      <c r="EF30" s="4"/>
      <c r="EG30" s="4">
        <v>1</v>
      </c>
      <c r="EH30" s="4"/>
      <c r="EI30" s="4"/>
      <c r="EJ30" s="4">
        <v>1</v>
      </c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27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/>
      <c r="ED31" s="4">
        <v>1</v>
      </c>
      <c r="EE31" s="4">
        <v>1</v>
      </c>
      <c r="EF31" s="4"/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7" t="s">
        <v>1407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>
        <v>1</v>
      </c>
      <c r="AH32" s="4"/>
      <c r="AI32" s="4"/>
      <c r="AJ32" s="4"/>
      <c r="AK32" s="4">
        <v>1</v>
      </c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/>
      <c r="DR32" s="4">
        <v>1</v>
      </c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/>
      <c r="EJ32" s="4">
        <v>1</v>
      </c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27" t="s">
        <v>1402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/>
      <c r="N33" s="4">
        <v>1</v>
      </c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/>
      <c r="AF33" s="4">
        <v>1</v>
      </c>
      <c r="AG33" s="4"/>
      <c r="AH33" s="4"/>
      <c r="AI33" s="4">
        <v>1</v>
      </c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>
        <v>1</v>
      </c>
      <c r="DB33" s="4"/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27" t="s">
        <v>1403</v>
      </c>
      <c r="C34" s="4"/>
      <c r="D34" s="4">
        <v>1</v>
      </c>
      <c r="E34" s="4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>
        <v>1</v>
      </c>
      <c r="V34" s="4"/>
      <c r="W34" s="4"/>
      <c r="X34" s="4"/>
      <c r="Y34" s="4"/>
      <c r="Z34" s="4">
        <v>1</v>
      </c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/>
      <c r="AL34" s="4">
        <v>1</v>
      </c>
      <c r="AM34" s="4"/>
      <c r="AN34" s="4">
        <v>1</v>
      </c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>
        <v>1</v>
      </c>
      <c r="BF34" s="4"/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/>
      <c r="CZ34" s="4">
        <v>1</v>
      </c>
      <c r="DA34" s="4"/>
      <c r="DB34" s="4">
        <v>1</v>
      </c>
      <c r="DC34" s="4"/>
      <c r="DD34" s="4"/>
      <c r="DE34" s="4"/>
      <c r="DF34" s="4">
        <v>1</v>
      </c>
      <c r="DG34" s="4"/>
      <c r="DH34" s="4"/>
      <c r="DI34" s="4">
        <v>1</v>
      </c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  <c r="DS34" s="4"/>
      <c r="DT34" s="4">
        <v>1</v>
      </c>
      <c r="DU34" s="4"/>
      <c r="DV34" s="4"/>
      <c r="DW34" s="4"/>
      <c r="DX34" s="4">
        <v>1</v>
      </c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27" t="s">
        <v>1404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/>
      <c r="P35" s="4"/>
      <c r="Q35" s="4">
        <v>1</v>
      </c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/>
      <c r="CT35" s="4">
        <v>1</v>
      </c>
      <c r="CU35" s="4"/>
      <c r="CV35" s="4"/>
      <c r="CW35" s="4">
        <v>1</v>
      </c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/>
      <c r="DR35" s="4">
        <v>1</v>
      </c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/>
      <c r="EC35" s="4"/>
      <c r="ED35" s="4">
        <v>1</v>
      </c>
      <c r="EE35" s="4">
        <v>1</v>
      </c>
      <c r="EF35" s="4"/>
      <c r="EG35" s="4"/>
      <c r="EH35" s="4"/>
      <c r="EI35" s="4">
        <v>1</v>
      </c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27" t="s">
        <v>1405</v>
      </c>
      <c r="C36" s="4"/>
      <c r="D36" s="4">
        <v>1</v>
      </c>
      <c r="E36" s="4"/>
      <c r="F36" s="4"/>
      <c r="G36" s="4"/>
      <c r="H36" s="4">
        <v>1</v>
      </c>
      <c r="I36" s="4"/>
      <c r="J36" s="4">
        <v>1</v>
      </c>
      <c r="K36" s="4"/>
      <c r="L36" s="4"/>
      <c r="M36" s="4">
        <v>1</v>
      </c>
      <c r="N36" s="4"/>
      <c r="O36" s="4"/>
      <c r="P36" s="4"/>
      <c r="Q36" s="4">
        <v>1</v>
      </c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/>
      <c r="CZ36" s="4">
        <v>1</v>
      </c>
      <c r="DA36" s="4"/>
      <c r="DB36" s="4">
        <v>1</v>
      </c>
      <c r="DC36" s="4"/>
      <c r="DD36" s="4"/>
      <c r="DE36" s="4">
        <v>1</v>
      </c>
      <c r="DF36" s="4"/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">
        <v>1</v>
      </c>
      <c r="EM36" s="4"/>
      <c r="EN36" s="4"/>
      <c r="EO36" s="4"/>
      <c r="EP36" s="4">
        <v>1</v>
      </c>
      <c r="EQ36" s="4"/>
      <c r="ER36" s="4"/>
      <c r="ES36" s="4">
        <v>1</v>
      </c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/>
      <c r="FE36" s="4">
        <v>1</v>
      </c>
      <c r="FF36" s="4"/>
      <c r="FG36" s="4">
        <v>1</v>
      </c>
      <c r="FH36" s="4"/>
      <c r="FI36" s="4">
        <v>1</v>
      </c>
      <c r="FJ36" s="4"/>
      <c r="FK36" s="4"/>
    </row>
    <row r="37" spans="1:254" x14ac:dyDescent="0.25">
      <c r="A37" s="3">
        <v>24</v>
      </c>
      <c r="B37" s="27" t="s">
        <v>1406</v>
      </c>
      <c r="C37" s="4"/>
      <c r="D37" s="4">
        <v>1</v>
      </c>
      <c r="E37" s="4"/>
      <c r="F37" s="4"/>
      <c r="G37" s="4">
        <v>1</v>
      </c>
      <c r="H37" s="4"/>
      <c r="I37" s="4"/>
      <c r="J37" s="4"/>
      <c r="K37" s="4">
        <v>1</v>
      </c>
      <c r="L37" s="4"/>
      <c r="M37" s="4">
        <v>1</v>
      </c>
      <c r="N37" s="4"/>
      <c r="O37" s="4"/>
      <c r="P37" s="4"/>
      <c r="Q37" s="4">
        <v>1</v>
      </c>
      <c r="R37" s="4">
        <v>1</v>
      </c>
      <c r="S37" s="4"/>
      <c r="T37" s="4"/>
      <c r="U37" s="4"/>
      <c r="V37" s="4">
        <v>1</v>
      </c>
      <c r="W37" s="4"/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>
        <v>1</v>
      </c>
      <c r="DF37" s="4"/>
      <c r="DG37" s="4"/>
      <c r="DH37" s="4">
        <v>1</v>
      </c>
      <c r="DI37" s="4"/>
      <c r="DJ37" s="4">
        <v>1</v>
      </c>
      <c r="DK37" s="4"/>
      <c r="DL37" s="4"/>
      <c r="DM37" s="4"/>
      <c r="DN37" s="4"/>
      <c r="DO37" s="4">
        <v>1</v>
      </c>
      <c r="DP37" s="4"/>
      <c r="DQ37" s="4"/>
      <c r="DR37" s="4">
        <v>1</v>
      </c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/>
      <c r="FE37" s="4">
        <v>1</v>
      </c>
      <c r="FF37" s="4"/>
      <c r="FG37" s="4">
        <v>1</v>
      </c>
      <c r="FH37" s="4"/>
      <c r="FI37" s="4">
        <v>1</v>
      </c>
      <c r="FJ37" s="4"/>
      <c r="FK37" s="4"/>
    </row>
    <row r="38" spans="1:254" x14ac:dyDescent="0.25">
      <c r="A38" s="72" t="s">
        <v>278</v>
      </c>
      <c r="B38" s="73"/>
      <c r="C38" s="3">
        <f t="shared" ref="C38:AH38" si="0">SUM(C14:C37)</f>
        <v>5</v>
      </c>
      <c r="D38" s="3">
        <f t="shared" si="0"/>
        <v>15</v>
      </c>
      <c r="E38" s="3">
        <f t="shared" si="0"/>
        <v>4</v>
      </c>
      <c r="F38" s="3">
        <f t="shared" si="0"/>
        <v>4</v>
      </c>
      <c r="G38" s="3">
        <f t="shared" si="0"/>
        <v>13</v>
      </c>
      <c r="H38" s="3">
        <f t="shared" si="0"/>
        <v>7</v>
      </c>
      <c r="I38" s="3">
        <f t="shared" si="0"/>
        <v>3</v>
      </c>
      <c r="J38" s="3">
        <f t="shared" si="0"/>
        <v>16</v>
      </c>
      <c r="K38" s="3">
        <f t="shared" si="0"/>
        <v>5</v>
      </c>
      <c r="L38" s="3">
        <f t="shared" si="0"/>
        <v>4</v>
      </c>
      <c r="M38" s="3">
        <f t="shared" si="0"/>
        <v>17</v>
      </c>
      <c r="N38" s="3">
        <f t="shared" si="0"/>
        <v>3</v>
      </c>
      <c r="O38" s="3">
        <f t="shared" si="0"/>
        <v>5</v>
      </c>
      <c r="P38" s="3">
        <f t="shared" si="0"/>
        <v>10</v>
      </c>
      <c r="Q38" s="3">
        <f t="shared" si="0"/>
        <v>9</v>
      </c>
      <c r="R38" s="3">
        <f t="shared" si="0"/>
        <v>7</v>
      </c>
      <c r="S38" s="3">
        <f t="shared" si="0"/>
        <v>12</v>
      </c>
      <c r="T38" s="3">
        <f t="shared" si="0"/>
        <v>5</v>
      </c>
      <c r="U38" s="3">
        <f t="shared" si="0"/>
        <v>3</v>
      </c>
      <c r="V38" s="3">
        <f t="shared" si="0"/>
        <v>14</v>
      </c>
      <c r="W38" s="3">
        <f t="shared" si="0"/>
        <v>7</v>
      </c>
      <c r="X38" s="3">
        <f t="shared" si="0"/>
        <v>5</v>
      </c>
      <c r="Y38" s="3">
        <f t="shared" si="0"/>
        <v>9</v>
      </c>
      <c r="Z38" s="3">
        <f t="shared" si="0"/>
        <v>10</v>
      </c>
      <c r="AA38" s="3">
        <f t="shared" si="0"/>
        <v>6</v>
      </c>
      <c r="AB38" s="3">
        <f t="shared" si="0"/>
        <v>12</v>
      </c>
      <c r="AC38" s="3">
        <f t="shared" si="0"/>
        <v>6</v>
      </c>
      <c r="AD38" s="3">
        <f t="shared" si="0"/>
        <v>7</v>
      </c>
      <c r="AE38" s="3">
        <f t="shared" si="0"/>
        <v>8</v>
      </c>
      <c r="AF38" s="3">
        <f t="shared" si="0"/>
        <v>9</v>
      </c>
      <c r="AG38" s="3">
        <f t="shared" si="0"/>
        <v>6</v>
      </c>
      <c r="AH38" s="3">
        <f t="shared" si="0"/>
        <v>12</v>
      </c>
      <c r="AI38" s="3">
        <f t="shared" ref="AI38:BN38" si="1">SUM(AI14:AI37)</f>
        <v>6</v>
      </c>
      <c r="AJ38" s="3">
        <f t="shared" si="1"/>
        <v>4</v>
      </c>
      <c r="AK38" s="3">
        <f t="shared" si="1"/>
        <v>12</v>
      </c>
      <c r="AL38" s="3">
        <f t="shared" si="1"/>
        <v>8</v>
      </c>
      <c r="AM38" s="3">
        <f t="shared" si="1"/>
        <v>4</v>
      </c>
      <c r="AN38" s="3">
        <f t="shared" si="1"/>
        <v>12</v>
      </c>
      <c r="AO38" s="3">
        <f t="shared" si="1"/>
        <v>8</v>
      </c>
      <c r="AP38" s="3">
        <f t="shared" si="1"/>
        <v>7</v>
      </c>
      <c r="AQ38" s="3">
        <f t="shared" si="1"/>
        <v>9</v>
      </c>
      <c r="AR38" s="3">
        <f t="shared" si="1"/>
        <v>8</v>
      </c>
      <c r="AS38" s="3">
        <f t="shared" si="1"/>
        <v>5</v>
      </c>
      <c r="AT38" s="3">
        <f t="shared" si="1"/>
        <v>13</v>
      </c>
      <c r="AU38" s="3">
        <f t="shared" si="1"/>
        <v>6</v>
      </c>
      <c r="AV38" s="3">
        <f t="shared" si="1"/>
        <v>6</v>
      </c>
      <c r="AW38" s="3">
        <f t="shared" si="1"/>
        <v>11</v>
      </c>
      <c r="AX38" s="3">
        <f t="shared" si="1"/>
        <v>7</v>
      </c>
      <c r="AY38" s="3">
        <f t="shared" si="1"/>
        <v>8</v>
      </c>
      <c r="AZ38" s="3">
        <f t="shared" si="1"/>
        <v>8</v>
      </c>
      <c r="BA38" s="3">
        <f t="shared" si="1"/>
        <v>8</v>
      </c>
      <c r="BB38" s="3">
        <f t="shared" si="1"/>
        <v>6</v>
      </c>
      <c r="BC38" s="3">
        <f t="shared" si="1"/>
        <v>12</v>
      </c>
      <c r="BD38" s="3">
        <f t="shared" si="1"/>
        <v>6</v>
      </c>
      <c r="BE38" s="3">
        <f t="shared" si="1"/>
        <v>10</v>
      </c>
      <c r="BF38" s="3">
        <f t="shared" si="1"/>
        <v>8</v>
      </c>
      <c r="BG38" s="3">
        <f t="shared" si="1"/>
        <v>6</v>
      </c>
      <c r="BH38" s="3">
        <f t="shared" si="1"/>
        <v>6</v>
      </c>
      <c r="BI38" s="3">
        <f t="shared" si="1"/>
        <v>12</v>
      </c>
      <c r="BJ38" s="3">
        <f t="shared" si="1"/>
        <v>6</v>
      </c>
      <c r="BK38" s="3">
        <f t="shared" si="1"/>
        <v>7</v>
      </c>
      <c r="BL38" s="3">
        <f t="shared" si="1"/>
        <v>11</v>
      </c>
      <c r="BM38" s="3">
        <f t="shared" si="1"/>
        <v>6</v>
      </c>
      <c r="BN38" s="3">
        <f t="shared" si="1"/>
        <v>10</v>
      </c>
      <c r="BO38" s="3">
        <f t="shared" ref="BO38:CT38" si="2">SUM(BO14:BO37)</f>
        <v>11</v>
      </c>
      <c r="BP38" s="3">
        <f t="shared" si="2"/>
        <v>3</v>
      </c>
      <c r="BQ38" s="3">
        <f t="shared" si="2"/>
        <v>8</v>
      </c>
      <c r="BR38" s="3">
        <f t="shared" si="2"/>
        <v>10</v>
      </c>
      <c r="BS38" s="3">
        <f t="shared" si="2"/>
        <v>6</v>
      </c>
      <c r="BT38" s="3">
        <f t="shared" si="2"/>
        <v>7</v>
      </c>
      <c r="BU38" s="3">
        <f t="shared" si="2"/>
        <v>8</v>
      </c>
      <c r="BV38" s="3">
        <f t="shared" si="2"/>
        <v>9</v>
      </c>
      <c r="BW38" s="3">
        <f t="shared" si="2"/>
        <v>8</v>
      </c>
      <c r="BX38" s="3">
        <f t="shared" si="2"/>
        <v>10</v>
      </c>
      <c r="BY38" s="3">
        <f t="shared" si="2"/>
        <v>6</v>
      </c>
      <c r="BZ38" s="3">
        <f t="shared" si="2"/>
        <v>7</v>
      </c>
      <c r="CA38" s="3">
        <f t="shared" si="2"/>
        <v>13</v>
      </c>
      <c r="CB38" s="3">
        <f t="shared" si="2"/>
        <v>4</v>
      </c>
      <c r="CC38" s="3">
        <f t="shared" si="2"/>
        <v>9</v>
      </c>
      <c r="CD38" s="3">
        <f t="shared" si="2"/>
        <v>10</v>
      </c>
      <c r="CE38" s="3">
        <f t="shared" si="2"/>
        <v>5</v>
      </c>
      <c r="CF38" s="3">
        <f t="shared" si="2"/>
        <v>7</v>
      </c>
      <c r="CG38" s="3">
        <f t="shared" si="2"/>
        <v>12</v>
      </c>
      <c r="CH38" s="3">
        <f t="shared" si="2"/>
        <v>5</v>
      </c>
      <c r="CI38" s="3">
        <f t="shared" si="2"/>
        <v>8</v>
      </c>
      <c r="CJ38" s="3">
        <f t="shared" si="2"/>
        <v>11</v>
      </c>
      <c r="CK38" s="3">
        <f t="shared" si="2"/>
        <v>5</v>
      </c>
      <c r="CL38" s="3">
        <f t="shared" si="2"/>
        <v>9</v>
      </c>
      <c r="CM38" s="3">
        <f t="shared" si="2"/>
        <v>12</v>
      </c>
      <c r="CN38" s="3">
        <f t="shared" si="2"/>
        <v>3</v>
      </c>
      <c r="CO38" s="3">
        <f t="shared" si="2"/>
        <v>9</v>
      </c>
      <c r="CP38" s="3">
        <f t="shared" si="2"/>
        <v>10</v>
      </c>
      <c r="CQ38" s="3">
        <f t="shared" si="2"/>
        <v>5</v>
      </c>
      <c r="CR38" s="3">
        <f t="shared" si="2"/>
        <v>3</v>
      </c>
      <c r="CS38" s="3">
        <f t="shared" si="2"/>
        <v>10</v>
      </c>
      <c r="CT38" s="3">
        <f t="shared" si="2"/>
        <v>11</v>
      </c>
      <c r="CU38" s="3">
        <f t="shared" ref="CU38:DZ38" si="3">SUM(CU14:CU37)</f>
        <v>2</v>
      </c>
      <c r="CV38" s="3">
        <f t="shared" si="3"/>
        <v>9</v>
      </c>
      <c r="CW38" s="3">
        <f t="shared" si="3"/>
        <v>13</v>
      </c>
      <c r="CX38" s="3">
        <f t="shared" si="3"/>
        <v>3</v>
      </c>
      <c r="CY38" s="3">
        <f t="shared" si="3"/>
        <v>11</v>
      </c>
      <c r="CZ38" s="3">
        <f t="shared" si="3"/>
        <v>10</v>
      </c>
      <c r="DA38" s="3">
        <f t="shared" si="3"/>
        <v>7</v>
      </c>
      <c r="DB38" s="3">
        <f t="shared" si="3"/>
        <v>11</v>
      </c>
      <c r="DC38" s="3">
        <f t="shared" si="3"/>
        <v>6</v>
      </c>
      <c r="DD38" s="3">
        <f t="shared" si="3"/>
        <v>6</v>
      </c>
      <c r="DE38" s="3">
        <f t="shared" si="3"/>
        <v>13</v>
      </c>
      <c r="DF38" s="3">
        <f t="shared" si="3"/>
        <v>5</v>
      </c>
      <c r="DG38" s="3">
        <f t="shared" si="3"/>
        <v>2</v>
      </c>
      <c r="DH38" s="3">
        <f t="shared" si="3"/>
        <v>9</v>
      </c>
      <c r="DI38" s="3">
        <f t="shared" si="3"/>
        <v>11</v>
      </c>
      <c r="DJ38" s="3">
        <f t="shared" si="3"/>
        <v>9</v>
      </c>
      <c r="DK38" s="3">
        <f t="shared" si="3"/>
        <v>8</v>
      </c>
      <c r="DL38" s="3">
        <f t="shared" si="3"/>
        <v>7</v>
      </c>
      <c r="DM38" s="3">
        <f t="shared" si="3"/>
        <v>12</v>
      </c>
      <c r="DN38" s="3">
        <f t="shared" si="3"/>
        <v>7</v>
      </c>
      <c r="DO38" s="3">
        <f t="shared" si="3"/>
        <v>5</v>
      </c>
      <c r="DP38" s="3">
        <f t="shared" si="3"/>
        <v>7</v>
      </c>
      <c r="DQ38" s="3">
        <f t="shared" si="3"/>
        <v>10</v>
      </c>
      <c r="DR38" s="3">
        <f t="shared" si="3"/>
        <v>7</v>
      </c>
      <c r="DS38" s="3">
        <f t="shared" si="3"/>
        <v>6</v>
      </c>
      <c r="DT38" s="3">
        <f t="shared" si="3"/>
        <v>12</v>
      </c>
      <c r="DU38" s="3">
        <f t="shared" si="3"/>
        <v>6</v>
      </c>
      <c r="DV38" s="3">
        <f t="shared" si="3"/>
        <v>7</v>
      </c>
      <c r="DW38" s="3">
        <f t="shared" si="3"/>
        <v>11</v>
      </c>
      <c r="DX38" s="3">
        <f t="shared" si="3"/>
        <v>6</v>
      </c>
      <c r="DY38" s="3">
        <f t="shared" si="3"/>
        <v>6</v>
      </c>
      <c r="DZ38" s="3">
        <f t="shared" si="3"/>
        <v>13</v>
      </c>
      <c r="EA38" s="3">
        <f t="shared" ref="EA38:FF38" si="4">SUM(EA14:EA37)</f>
        <v>5</v>
      </c>
      <c r="EB38" s="3">
        <f t="shared" si="4"/>
        <v>4</v>
      </c>
      <c r="EC38" s="3">
        <f t="shared" si="4"/>
        <v>14</v>
      </c>
      <c r="ED38" s="3">
        <f t="shared" si="4"/>
        <v>6</v>
      </c>
      <c r="EE38" s="3">
        <f t="shared" si="4"/>
        <v>9</v>
      </c>
      <c r="EF38" s="3">
        <f t="shared" si="4"/>
        <v>12</v>
      </c>
      <c r="EG38" s="3">
        <f t="shared" si="4"/>
        <v>3</v>
      </c>
      <c r="EH38" s="3">
        <f t="shared" si="4"/>
        <v>9</v>
      </c>
      <c r="EI38" s="3">
        <f t="shared" si="4"/>
        <v>10</v>
      </c>
      <c r="EJ38" s="3">
        <f t="shared" si="4"/>
        <v>5</v>
      </c>
      <c r="EK38" s="3">
        <f t="shared" si="4"/>
        <v>7</v>
      </c>
      <c r="EL38" s="3">
        <f t="shared" si="4"/>
        <v>14</v>
      </c>
      <c r="EM38" s="3">
        <f t="shared" si="4"/>
        <v>3</v>
      </c>
      <c r="EN38" s="3">
        <f t="shared" si="4"/>
        <v>9</v>
      </c>
      <c r="EO38" s="3">
        <f t="shared" si="4"/>
        <v>8</v>
      </c>
      <c r="EP38" s="3">
        <f t="shared" si="4"/>
        <v>7</v>
      </c>
      <c r="EQ38" s="3">
        <f t="shared" si="4"/>
        <v>6</v>
      </c>
      <c r="ER38" s="3">
        <f t="shared" si="4"/>
        <v>10</v>
      </c>
      <c r="ES38" s="3">
        <f t="shared" si="4"/>
        <v>8</v>
      </c>
      <c r="ET38" s="3">
        <f t="shared" si="4"/>
        <v>9</v>
      </c>
      <c r="EU38" s="3">
        <f t="shared" si="4"/>
        <v>11</v>
      </c>
      <c r="EV38" s="3">
        <f t="shared" si="4"/>
        <v>4</v>
      </c>
      <c r="EW38" s="3">
        <f t="shared" si="4"/>
        <v>7</v>
      </c>
      <c r="EX38" s="3">
        <f t="shared" si="4"/>
        <v>13</v>
      </c>
      <c r="EY38" s="3">
        <f t="shared" si="4"/>
        <v>4</v>
      </c>
      <c r="EZ38" s="3">
        <f t="shared" si="4"/>
        <v>2</v>
      </c>
      <c r="FA38" s="3">
        <f t="shared" si="4"/>
        <v>15</v>
      </c>
      <c r="FB38" s="3">
        <f t="shared" si="4"/>
        <v>7</v>
      </c>
      <c r="FC38" s="3">
        <f t="shared" si="4"/>
        <v>8</v>
      </c>
      <c r="FD38" s="3">
        <f t="shared" si="4"/>
        <v>12</v>
      </c>
      <c r="FE38" s="3">
        <f t="shared" si="4"/>
        <v>4</v>
      </c>
      <c r="FF38" s="3">
        <f t="shared" si="4"/>
        <v>8</v>
      </c>
      <c r="FG38" s="3">
        <f t="shared" ref="FG38:FK38" si="5">SUM(FG14:FG37)</f>
        <v>13</v>
      </c>
      <c r="FH38" s="3">
        <f t="shared" si="5"/>
        <v>3</v>
      </c>
      <c r="FI38" s="3">
        <f t="shared" si="5"/>
        <v>8</v>
      </c>
      <c r="FJ38" s="3">
        <f t="shared" si="5"/>
        <v>14</v>
      </c>
      <c r="FK38" s="3">
        <f t="shared" si="5"/>
        <v>2</v>
      </c>
    </row>
    <row r="39" spans="1:254" x14ac:dyDescent="0.25">
      <c r="A39" s="74" t="s">
        <v>839</v>
      </c>
      <c r="B39" s="75"/>
      <c r="C39" s="10">
        <f t="shared" ref="C39:AH39" si="6">C38/24%</f>
        <v>20.833333333333336</v>
      </c>
      <c r="D39" s="10">
        <f t="shared" si="6"/>
        <v>62.5</v>
      </c>
      <c r="E39" s="10">
        <f t="shared" si="6"/>
        <v>16.666666666666668</v>
      </c>
      <c r="F39" s="10">
        <f t="shared" si="6"/>
        <v>16.666666666666668</v>
      </c>
      <c r="G39" s="10">
        <f t="shared" si="6"/>
        <v>54.166666666666671</v>
      </c>
      <c r="H39" s="10">
        <f t="shared" si="6"/>
        <v>29.166666666666668</v>
      </c>
      <c r="I39" s="10">
        <f t="shared" si="6"/>
        <v>12.5</v>
      </c>
      <c r="J39" s="10">
        <f t="shared" si="6"/>
        <v>66.666666666666671</v>
      </c>
      <c r="K39" s="10">
        <f t="shared" si="6"/>
        <v>20.833333333333336</v>
      </c>
      <c r="L39" s="10">
        <f t="shared" si="6"/>
        <v>16.666666666666668</v>
      </c>
      <c r="M39" s="10">
        <f t="shared" si="6"/>
        <v>70.833333333333343</v>
      </c>
      <c r="N39" s="10">
        <f t="shared" si="6"/>
        <v>12.5</v>
      </c>
      <c r="O39" s="10">
        <f t="shared" si="6"/>
        <v>20.833333333333336</v>
      </c>
      <c r="P39" s="10">
        <f t="shared" si="6"/>
        <v>41.666666666666671</v>
      </c>
      <c r="Q39" s="10">
        <f t="shared" si="6"/>
        <v>37.5</v>
      </c>
      <c r="R39" s="10">
        <f t="shared" si="6"/>
        <v>29.166666666666668</v>
      </c>
      <c r="S39" s="10">
        <f t="shared" si="6"/>
        <v>50</v>
      </c>
      <c r="T39" s="10">
        <f t="shared" si="6"/>
        <v>20.833333333333336</v>
      </c>
      <c r="U39" s="10">
        <f t="shared" si="6"/>
        <v>12.5</v>
      </c>
      <c r="V39" s="10">
        <f t="shared" si="6"/>
        <v>58.333333333333336</v>
      </c>
      <c r="W39" s="10">
        <f t="shared" si="6"/>
        <v>29.166666666666668</v>
      </c>
      <c r="X39" s="10">
        <f t="shared" si="6"/>
        <v>20.833333333333336</v>
      </c>
      <c r="Y39" s="10">
        <f t="shared" si="6"/>
        <v>37.5</v>
      </c>
      <c r="Z39" s="10">
        <f t="shared" si="6"/>
        <v>41.666666666666671</v>
      </c>
      <c r="AA39" s="10">
        <f t="shared" si="6"/>
        <v>25</v>
      </c>
      <c r="AB39" s="10">
        <f t="shared" si="6"/>
        <v>50</v>
      </c>
      <c r="AC39" s="10">
        <f t="shared" si="6"/>
        <v>25</v>
      </c>
      <c r="AD39" s="10">
        <f t="shared" si="6"/>
        <v>29.166666666666668</v>
      </c>
      <c r="AE39" s="10">
        <f t="shared" si="6"/>
        <v>33.333333333333336</v>
      </c>
      <c r="AF39" s="10">
        <f t="shared" si="6"/>
        <v>37.5</v>
      </c>
      <c r="AG39" s="10">
        <f t="shared" si="6"/>
        <v>25</v>
      </c>
      <c r="AH39" s="10">
        <f t="shared" si="6"/>
        <v>50</v>
      </c>
      <c r="AI39" s="10">
        <f t="shared" ref="AI39:BN39" si="7">AI38/24%</f>
        <v>25</v>
      </c>
      <c r="AJ39" s="10">
        <f t="shared" si="7"/>
        <v>16.666666666666668</v>
      </c>
      <c r="AK39" s="10">
        <f t="shared" si="7"/>
        <v>50</v>
      </c>
      <c r="AL39" s="10">
        <f t="shared" si="7"/>
        <v>33.333333333333336</v>
      </c>
      <c r="AM39" s="10">
        <f t="shared" si="7"/>
        <v>16.666666666666668</v>
      </c>
      <c r="AN39" s="10">
        <f t="shared" si="7"/>
        <v>50</v>
      </c>
      <c r="AO39" s="10">
        <f t="shared" si="7"/>
        <v>33.333333333333336</v>
      </c>
      <c r="AP39" s="10">
        <f t="shared" si="7"/>
        <v>29.166666666666668</v>
      </c>
      <c r="AQ39" s="10">
        <f t="shared" si="7"/>
        <v>37.5</v>
      </c>
      <c r="AR39" s="10">
        <f t="shared" si="7"/>
        <v>33.333333333333336</v>
      </c>
      <c r="AS39" s="10">
        <f t="shared" si="7"/>
        <v>20.833333333333336</v>
      </c>
      <c r="AT39" s="10">
        <f t="shared" si="7"/>
        <v>54.166666666666671</v>
      </c>
      <c r="AU39" s="10">
        <f t="shared" si="7"/>
        <v>25</v>
      </c>
      <c r="AV39" s="10">
        <f t="shared" si="7"/>
        <v>25</v>
      </c>
      <c r="AW39" s="10">
        <f t="shared" si="7"/>
        <v>45.833333333333336</v>
      </c>
      <c r="AX39" s="10">
        <f t="shared" si="7"/>
        <v>29.166666666666668</v>
      </c>
      <c r="AY39" s="10">
        <f t="shared" si="7"/>
        <v>33.333333333333336</v>
      </c>
      <c r="AZ39" s="10">
        <f t="shared" si="7"/>
        <v>33.333333333333336</v>
      </c>
      <c r="BA39" s="10">
        <f t="shared" si="7"/>
        <v>33.333333333333336</v>
      </c>
      <c r="BB39" s="10">
        <f t="shared" si="7"/>
        <v>25</v>
      </c>
      <c r="BC39" s="10">
        <f t="shared" si="7"/>
        <v>50</v>
      </c>
      <c r="BD39" s="10">
        <f t="shared" si="7"/>
        <v>25</v>
      </c>
      <c r="BE39" s="10">
        <f t="shared" si="7"/>
        <v>41.666666666666671</v>
      </c>
      <c r="BF39" s="10">
        <f t="shared" si="7"/>
        <v>33.333333333333336</v>
      </c>
      <c r="BG39" s="10">
        <f t="shared" si="7"/>
        <v>25</v>
      </c>
      <c r="BH39" s="10">
        <f t="shared" si="7"/>
        <v>25</v>
      </c>
      <c r="BI39" s="10">
        <f t="shared" si="7"/>
        <v>50</v>
      </c>
      <c r="BJ39" s="10">
        <f t="shared" si="7"/>
        <v>25</v>
      </c>
      <c r="BK39" s="10">
        <f t="shared" si="7"/>
        <v>29.166666666666668</v>
      </c>
      <c r="BL39" s="10">
        <f t="shared" si="7"/>
        <v>45.833333333333336</v>
      </c>
      <c r="BM39" s="10">
        <f t="shared" si="7"/>
        <v>25</v>
      </c>
      <c r="BN39" s="10">
        <f t="shared" si="7"/>
        <v>41.666666666666671</v>
      </c>
      <c r="BO39" s="10">
        <f t="shared" ref="BO39:CT39" si="8">BO38/24%</f>
        <v>45.833333333333336</v>
      </c>
      <c r="BP39" s="10">
        <f t="shared" si="8"/>
        <v>12.5</v>
      </c>
      <c r="BQ39" s="10">
        <f t="shared" si="8"/>
        <v>33.333333333333336</v>
      </c>
      <c r="BR39" s="10">
        <f t="shared" si="8"/>
        <v>41.666666666666671</v>
      </c>
      <c r="BS39" s="10">
        <f t="shared" si="8"/>
        <v>25</v>
      </c>
      <c r="BT39" s="10">
        <f t="shared" si="8"/>
        <v>29.166666666666668</v>
      </c>
      <c r="BU39" s="10">
        <f t="shared" si="8"/>
        <v>33.333333333333336</v>
      </c>
      <c r="BV39" s="10">
        <f t="shared" si="8"/>
        <v>37.5</v>
      </c>
      <c r="BW39" s="10">
        <f t="shared" si="8"/>
        <v>33.333333333333336</v>
      </c>
      <c r="BX39" s="10">
        <f t="shared" si="8"/>
        <v>41.666666666666671</v>
      </c>
      <c r="BY39" s="10">
        <f t="shared" si="8"/>
        <v>25</v>
      </c>
      <c r="BZ39" s="10">
        <f t="shared" si="8"/>
        <v>29.166666666666668</v>
      </c>
      <c r="CA39" s="10">
        <f t="shared" si="8"/>
        <v>54.166666666666671</v>
      </c>
      <c r="CB39" s="10">
        <f t="shared" si="8"/>
        <v>16.666666666666668</v>
      </c>
      <c r="CC39" s="10">
        <f t="shared" si="8"/>
        <v>37.5</v>
      </c>
      <c r="CD39" s="10">
        <f t="shared" si="8"/>
        <v>41.666666666666671</v>
      </c>
      <c r="CE39" s="10">
        <f t="shared" si="8"/>
        <v>20.833333333333336</v>
      </c>
      <c r="CF39" s="10">
        <f t="shared" si="8"/>
        <v>29.166666666666668</v>
      </c>
      <c r="CG39" s="10">
        <f t="shared" si="8"/>
        <v>50</v>
      </c>
      <c r="CH39" s="10">
        <f t="shared" si="8"/>
        <v>20.833333333333336</v>
      </c>
      <c r="CI39" s="10">
        <f t="shared" si="8"/>
        <v>33.333333333333336</v>
      </c>
      <c r="CJ39" s="10">
        <f t="shared" si="8"/>
        <v>45.833333333333336</v>
      </c>
      <c r="CK39" s="10">
        <f t="shared" si="8"/>
        <v>20.833333333333336</v>
      </c>
      <c r="CL39" s="10">
        <f t="shared" si="8"/>
        <v>37.5</v>
      </c>
      <c r="CM39" s="10">
        <f t="shared" si="8"/>
        <v>50</v>
      </c>
      <c r="CN39" s="10">
        <f t="shared" si="8"/>
        <v>12.5</v>
      </c>
      <c r="CO39" s="10">
        <f t="shared" si="8"/>
        <v>37.5</v>
      </c>
      <c r="CP39" s="10">
        <f t="shared" si="8"/>
        <v>41.666666666666671</v>
      </c>
      <c r="CQ39" s="10">
        <f t="shared" si="8"/>
        <v>20.833333333333336</v>
      </c>
      <c r="CR39" s="10">
        <f t="shared" si="8"/>
        <v>12.5</v>
      </c>
      <c r="CS39" s="10">
        <f t="shared" si="8"/>
        <v>41.666666666666671</v>
      </c>
      <c r="CT39" s="10">
        <f t="shared" si="8"/>
        <v>45.833333333333336</v>
      </c>
      <c r="CU39" s="10">
        <f t="shared" ref="CU39:DZ39" si="9">CU38/24%</f>
        <v>8.3333333333333339</v>
      </c>
      <c r="CV39" s="10">
        <f t="shared" si="9"/>
        <v>37.5</v>
      </c>
      <c r="CW39" s="10">
        <f t="shared" si="9"/>
        <v>54.166666666666671</v>
      </c>
      <c r="CX39" s="10">
        <f t="shared" si="9"/>
        <v>12.5</v>
      </c>
      <c r="CY39" s="10">
        <f t="shared" si="9"/>
        <v>45.833333333333336</v>
      </c>
      <c r="CZ39" s="10">
        <f t="shared" si="9"/>
        <v>41.666666666666671</v>
      </c>
      <c r="DA39" s="10">
        <f t="shared" si="9"/>
        <v>29.166666666666668</v>
      </c>
      <c r="DB39" s="10">
        <f t="shared" si="9"/>
        <v>45.833333333333336</v>
      </c>
      <c r="DC39" s="10">
        <f t="shared" si="9"/>
        <v>25</v>
      </c>
      <c r="DD39" s="10">
        <f t="shared" si="9"/>
        <v>25</v>
      </c>
      <c r="DE39" s="10">
        <f t="shared" si="9"/>
        <v>54.166666666666671</v>
      </c>
      <c r="DF39" s="10">
        <f t="shared" si="9"/>
        <v>20.833333333333336</v>
      </c>
      <c r="DG39" s="10">
        <f t="shared" si="9"/>
        <v>8.3333333333333339</v>
      </c>
      <c r="DH39" s="10">
        <f t="shared" si="9"/>
        <v>37.5</v>
      </c>
      <c r="DI39" s="10">
        <f t="shared" si="9"/>
        <v>45.833333333333336</v>
      </c>
      <c r="DJ39" s="10">
        <f t="shared" si="9"/>
        <v>37.5</v>
      </c>
      <c r="DK39" s="10">
        <f t="shared" si="9"/>
        <v>33.333333333333336</v>
      </c>
      <c r="DL39" s="10">
        <f t="shared" si="9"/>
        <v>29.166666666666668</v>
      </c>
      <c r="DM39" s="10">
        <f t="shared" si="9"/>
        <v>50</v>
      </c>
      <c r="DN39" s="10">
        <f t="shared" si="9"/>
        <v>29.166666666666668</v>
      </c>
      <c r="DO39" s="10">
        <f t="shared" si="9"/>
        <v>20.833333333333336</v>
      </c>
      <c r="DP39" s="10">
        <f t="shared" si="9"/>
        <v>29.166666666666668</v>
      </c>
      <c r="DQ39" s="10">
        <f t="shared" si="9"/>
        <v>41.666666666666671</v>
      </c>
      <c r="DR39" s="10">
        <f t="shared" si="9"/>
        <v>29.166666666666668</v>
      </c>
      <c r="DS39" s="10">
        <f t="shared" si="9"/>
        <v>25</v>
      </c>
      <c r="DT39" s="10">
        <f t="shared" si="9"/>
        <v>50</v>
      </c>
      <c r="DU39" s="10">
        <f t="shared" si="9"/>
        <v>25</v>
      </c>
      <c r="DV39" s="10">
        <f t="shared" si="9"/>
        <v>29.166666666666668</v>
      </c>
      <c r="DW39" s="10">
        <f t="shared" si="9"/>
        <v>45.833333333333336</v>
      </c>
      <c r="DX39" s="10">
        <f t="shared" si="9"/>
        <v>25</v>
      </c>
      <c r="DY39" s="10">
        <f t="shared" si="9"/>
        <v>25</v>
      </c>
      <c r="DZ39" s="10">
        <f t="shared" si="9"/>
        <v>54.166666666666671</v>
      </c>
      <c r="EA39" s="10">
        <f t="shared" ref="EA39:FF39" si="10">EA38/24%</f>
        <v>20.833333333333336</v>
      </c>
      <c r="EB39" s="10">
        <f t="shared" si="10"/>
        <v>16.666666666666668</v>
      </c>
      <c r="EC39" s="10">
        <f t="shared" si="10"/>
        <v>58.333333333333336</v>
      </c>
      <c r="ED39" s="10">
        <f t="shared" si="10"/>
        <v>25</v>
      </c>
      <c r="EE39" s="10">
        <f t="shared" si="10"/>
        <v>37.5</v>
      </c>
      <c r="EF39" s="10">
        <f t="shared" si="10"/>
        <v>50</v>
      </c>
      <c r="EG39" s="10">
        <f t="shared" si="10"/>
        <v>12.5</v>
      </c>
      <c r="EH39" s="10">
        <f t="shared" si="10"/>
        <v>37.5</v>
      </c>
      <c r="EI39" s="10">
        <f t="shared" si="10"/>
        <v>41.666666666666671</v>
      </c>
      <c r="EJ39" s="10">
        <f t="shared" si="10"/>
        <v>20.833333333333336</v>
      </c>
      <c r="EK39" s="10">
        <f t="shared" si="10"/>
        <v>29.166666666666668</v>
      </c>
      <c r="EL39" s="10">
        <f t="shared" si="10"/>
        <v>58.333333333333336</v>
      </c>
      <c r="EM39" s="10">
        <f t="shared" si="10"/>
        <v>12.5</v>
      </c>
      <c r="EN39" s="10">
        <f t="shared" si="10"/>
        <v>37.5</v>
      </c>
      <c r="EO39" s="10">
        <f t="shared" si="10"/>
        <v>33.333333333333336</v>
      </c>
      <c r="EP39" s="10">
        <f t="shared" si="10"/>
        <v>29.166666666666668</v>
      </c>
      <c r="EQ39" s="10">
        <f t="shared" si="10"/>
        <v>25</v>
      </c>
      <c r="ER39" s="10">
        <f t="shared" si="10"/>
        <v>41.666666666666671</v>
      </c>
      <c r="ES39" s="10">
        <f t="shared" si="10"/>
        <v>33.333333333333336</v>
      </c>
      <c r="ET39" s="10">
        <f t="shared" si="10"/>
        <v>37.5</v>
      </c>
      <c r="EU39" s="10">
        <f t="shared" si="10"/>
        <v>45.833333333333336</v>
      </c>
      <c r="EV39" s="10">
        <f t="shared" si="10"/>
        <v>16.666666666666668</v>
      </c>
      <c r="EW39" s="10">
        <f t="shared" si="10"/>
        <v>29.166666666666668</v>
      </c>
      <c r="EX39" s="10">
        <f t="shared" si="10"/>
        <v>54.166666666666671</v>
      </c>
      <c r="EY39" s="10">
        <f t="shared" si="10"/>
        <v>16.666666666666668</v>
      </c>
      <c r="EZ39" s="10">
        <f t="shared" si="10"/>
        <v>8.3333333333333339</v>
      </c>
      <c r="FA39" s="10">
        <f t="shared" si="10"/>
        <v>62.5</v>
      </c>
      <c r="FB39" s="10">
        <f t="shared" si="10"/>
        <v>29.166666666666668</v>
      </c>
      <c r="FC39" s="10">
        <f t="shared" si="10"/>
        <v>33.333333333333336</v>
      </c>
      <c r="FD39" s="10">
        <f t="shared" si="10"/>
        <v>50</v>
      </c>
      <c r="FE39" s="10">
        <f t="shared" si="10"/>
        <v>16.666666666666668</v>
      </c>
      <c r="FF39" s="10">
        <f t="shared" si="10"/>
        <v>33.333333333333336</v>
      </c>
      <c r="FG39" s="10">
        <f t="shared" ref="FG39:FK39" si="11">FG38/24%</f>
        <v>54.166666666666671</v>
      </c>
      <c r="FH39" s="10">
        <f t="shared" si="11"/>
        <v>12.5</v>
      </c>
      <c r="FI39" s="10">
        <f t="shared" si="11"/>
        <v>33.333333333333336</v>
      </c>
      <c r="FJ39" s="10">
        <f t="shared" si="11"/>
        <v>58.333333333333336</v>
      </c>
      <c r="FK39" s="10">
        <f t="shared" si="11"/>
        <v>8.3333333333333339</v>
      </c>
    </row>
    <row r="40" spans="1:254" ht="39" customHeight="1" x14ac:dyDescent="0.25"/>
    <row r="41" spans="1:254" x14ac:dyDescent="0.25">
      <c r="B41" s="103" t="s">
        <v>811</v>
      </c>
      <c r="C41" s="104"/>
      <c r="D41" s="104"/>
      <c r="E41" s="105"/>
      <c r="F41" s="57"/>
      <c r="G41" s="57"/>
      <c r="H41" s="57"/>
      <c r="I41" s="57"/>
      <c r="J41" s="58"/>
      <c r="K41" s="58"/>
      <c r="L41" s="58"/>
      <c r="M41" s="58"/>
    </row>
    <row r="42" spans="1:254" x14ac:dyDescent="0.25">
      <c r="B42" s="59" t="s">
        <v>812</v>
      </c>
      <c r="C42" s="60" t="s">
        <v>825</v>
      </c>
      <c r="D42" s="50">
        <f>E42/100*24</f>
        <v>4.1999999999999993</v>
      </c>
      <c r="E42" s="50">
        <f>(C39+F39+I39+L39+O39)/5</f>
        <v>17.5</v>
      </c>
      <c r="F42" s="58"/>
      <c r="G42" s="58"/>
      <c r="H42" s="58"/>
      <c r="I42" s="58"/>
      <c r="J42" s="58"/>
      <c r="K42" s="58"/>
      <c r="L42" s="58"/>
      <c r="M42" s="58"/>
    </row>
    <row r="43" spans="1:254" x14ac:dyDescent="0.25">
      <c r="B43" s="59" t="s">
        <v>813</v>
      </c>
      <c r="C43" s="61" t="s">
        <v>825</v>
      </c>
      <c r="D43" s="41">
        <f>E43/100*24</f>
        <v>14.2</v>
      </c>
      <c r="E43" s="41">
        <f>(D39+G39+J39+M39+P39)/5</f>
        <v>59.166666666666671</v>
      </c>
      <c r="F43" s="58"/>
      <c r="G43" s="58"/>
      <c r="H43" s="58"/>
      <c r="I43" s="58"/>
      <c r="J43" s="58"/>
      <c r="K43" s="58"/>
      <c r="L43" s="58"/>
      <c r="M43" s="58"/>
    </row>
    <row r="44" spans="1:254" x14ac:dyDescent="0.25">
      <c r="B44" s="59" t="s">
        <v>814</v>
      </c>
      <c r="C44" s="61" t="s">
        <v>825</v>
      </c>
      <c r="D44" s="41">
        <f>E44/100*24</f>
        <v>5.6000000000000005</v>
      </c>
      <c r="E44" s="41">
        <f>(E39+H39+K39+N39+Q39)/5</f>
        <v>23.333333333333336</v>
      </c>
      <c r="F44" s="58"/>
      <c r="G44" s="58"/>
      <c r="H44" s="58"/>
      <c r="I44" s="58"/>
      <c r="J44" s="58"/>
      <c r="K44" s="58"/>
      <c r="L44" s="58"/>
      <c r="M44" s="58"/>
    </row>
    <row r="45" spans="1:254" x14ac:dyDescent="0.25">
      <c r="B45" s="59"/>
      <c r="C45" s="62"/>
      <c r="D45" s="44">
        <f>SUM(D42:D44)</f>
        <v>24</v>
      </c>
      <c r="E45" s="44">
        <f>SUM(E42:E44)</f>
        <v>100</v>
      </c>
      <c r="F45" s="58"/>
      <c r="G45" s="58"/>
      <c r="H45" s="58"/>
      <c r="I45" s="58"/>
      <c r="J45" s="58"/>
      <c r="K45" s="58"/>
      <c r="L45" s="58"/>
      <c r="M45" s="58"/>
    </row>
    <row r="46" spans="1:254" x14ac:dyDescent="0.25">
      <c r="B46" s="59"/>
      <c r="C46" s="61"/>
      <c r="D46" s="97" t="s">
        <v>56</v>
      </c>
      <c r="E46" s="98"/>
      <c r="F46" s="99" t="s">
        <v>3</v>
      </c>
      <c r="G46" s="100"/>
      <c r="H46" s="101" t="s">
        <v>331</v>
      </c>
      <c r="I46" s="102"/>
      <c r="J46" s="58"/>
      <c r="K46" s="58"/>
      <c r="L46" s="58"/>
      <c r="M46" s="58"/>
    </row>
    <row r="47" spans="1:254" ht="15" customHeight="1" x14ac:dyDescent="0.25">
      <c r="B47" s="59" t="s">
        <v>812</v>
      </c>
      <c r="C47" s="61" t="s">
        <v>826</v>
      </c>
      <c r="D47" s="41">
        <v>6</v>
      </c>
      <c r="E47" s="41">
        <v>28</v>
      </c>
      <c r="F47" s="41">
        <v>5</v>
      </c>
      <c r="G47" s="41">
        <f>(AG39+AJ39+AM39+AP39+AS39)/5</f>
        <v>21.666666666666668</v>
      </c>
      <c r="H47" s="41">
        <v>7</v>
      </c>
      <c r="I47" s="41">
        <f>(AV39+AY39+BB39+BE39+BH39)/5</f>
        <v>30</v>
      </c>
      <c r="J47" s="58"/>
      <c r="K47" s="58"/>
      <c r="L47" s="58"/>
      <c r="M47" s="58"/>
    </row>
    <row r="48" spans="1:254" x14ac:dyDescent="0.25">
      <c r="B48" s="59" t="s">
        <v>813</v>
      </c>
      <c r="C48" s="61" t="s">
        <v>826</v>
      </c>
      <c r="D48" s="41">
        <f>E48/100*24</f>
        <v>10.8</v>
      </c>
      <c r="E48" s="41">
        <v>45</v>
      </c>
      <c r="F48" s="41">
        <v>12</v>
      </c>
      <c r="G48" s="41">
        <f>(AH39+AK39+AN39+AQ39+AT39)/5</f>
        <v>48.333333333333336</v>
      </c>
      <c r="H48" s="41">
        <v>10</v>
      </c>
      <c r="I48" s="41">
        <v>42</v>
      </c>
      <c r="J48" s="58"/>
      <c r="K48" s="58"/>
      <c r="L48" s="58"/>
      <c r="M48" s="58"/>
    </row>
    <row r="49" spans="2:13" x14ac:dyDescent="0.25">
      <c r="B49" s="59" t="s">
        <v>814</v>
      </c>
      <c r="C49" s="61" t="s">
        <v>826</v>
      </c>
      <c r="D49" s="41">
        <v>7</v>
      </c>
      <c r="E49" s="41">
        <v>27</v>
      </c>
      <c r="F49" s="41">
        <v>7</v>
      </c>
      <c r="G49" s="41">
        <f>(AI39+AL39+AO39+AR39+AU39)/5</f>
        <v>30</v>
      </c>
      <c r="H49" s="41">
        <v>7</v>
      </c>
      <c r="I49" s="41">
        <f>(AX39+BA39+BD39+BG39+BJ39)/5</f>
        <v>27.5</v>
      </c>
      <c r="J49" s="58"/>
      <c r="K49" s="58"/>
      <c r="L49" s="58"/>
      <c r="M49" s="58"/>
    </row>
    <row r="50" spans="2:13" x14ac:dyDescent="0.25">
      <c r="B50" s="59"/>
      <c r="C50" s="61"/>
      <c r="D50" s="39">
        <f t="shared" ref="D50:I50" si="12">SUM(D47:D49)</f>
        <v>23.8</v>
      </c>
      <c r="E50" s="39">
        <f t="shared" si="12"/>
        <v>100</v>
      </c>
      <c r="F50" s="39">
        <f t="shared" si="12"/>
        <v>24</v>
      </c>
      <c r="G50" s="39">
        <f t="shared" si="12"/>
        <v>100</v>
      </c>
      <c r="H50" s="39">
        <f t="shared" si="12"/>
        <v>24</v>
      </c>
      <c r="I50" s="39">
        <f t="shared" si="12"/>
        <v>99.5</v>
      </c>
      <c r="J50" s="58"/>
      <c r="K50" s="58"/>
      <c r="L50" s="58"/>
      <c r="M50" s="58"/>
    </row>
    <row r="51" spans="2:13" x14ac:dyDescent="0.25">
      <c r="B51" s="59" t="s">
        <v>812</v>
      </c>
      <c r="C51" s="61" t="s">
        <v>827</v>
      </c>
      <c r="D51" s="41">
        <f>E51/100*24</f>
        <v>8</v>
      </c>
      <c r="E51" s="41">
        <f>(BK39+BN39+BQ39+BT39+BW39)/5</f>
        <v>33.333333333333336</v>
      </c>
      <c r="F51" s="58"/>
      <c r="G51" s="58"/>
      <c r="H51" s="58"/>
      <c r="I51" s="58"/>
      <c r="J51" s="58"/>
      <c r="K51" s="58"/>
      <c r="L51" s="58"/>
      <c r="M51" s="58"/>
    </row>
    <row r="52" spans="2:13" x14ac:dyDescent="0.25">
      <c r="B52" s="59" t="s">
        <v>813</v>
      </c>
      <c r="C52" s="61" t="s">
        <v>827</v>
      </c>
      <c r="D52" s="41">
        <f>E52/100*24</f>
        <v>10.000000000000002</v>
      </c>
      <c r="E52" s="41">
        <f>(BL39+BO39+BR39+BU39+BX39)/5</f>
        <v>41.666666666666671</v>
      </c>
      <c r="F52" s="58"/>
      <c r="G52" s="58"/>
      <c r="H52" s="58"/>
      <c r="I52" s="58"/>
      <c r="J52" s="58"/>
      <c r="K52" s="58"/>
      <c r="L52" s="58"/>
      <c r="M52" s="58"/>
    </row>
    <row r="53" spans="2:13" x14ac:dyDescent="0.25">
      <c r="B53" s="59" t="s">
        <v>814</v>
      </c>
      <c r="C53" s="61" t="s">
        <v>827</v>
      </c>
      <c r="D53" s="41">
        <f>E53/100*24</f>
        <v>6</v>
      </c>
      <c r="E53" s="41">
        <f>(BM39+BP39+BS39+BV39+BY39)/5</f>
        <v>25</v>
      </c>
      <c r="F53" s="58"/>
      <c r="G53" s="58"/>
      <c r="H53" s="58"/>
      <c r="I53" s="58"/>
      <c r="J53" s="58"/>
      <c r="K53" s="58"/>
      <c r="L53" s="58"/>
      <c r="M53" s="58"/>
    </row>
    <row r="54" spans="2:13" x14ac:dyDescent="0.25">
      <c r="B54" s="59"/>
      <c r="C54" s="62"/>
      <c r="D54" s="44">
        <f>SUM(D51:D53)</f>
        <v>24</v>
      </c>
      <c r="E54" s="44">
        <f>SUM(E51:E53)</f>
        <v>100</v>
      </c>
      <c r="F54" s="63"/>
      <c r="G54" s="58"/>
      <c r="H54" s="58"/>
      <c r="I54" s="58"/>
      <c r="J54" s="58"/>
      <c r="K54" s="58"/>
      <c r="L54" s="58"/>
      <c r="M54" s="58"/>
    </row>
    <row r="55" spans="2:13" x14ac:dyDescent="0.25">
      <c r="B55" s="59"/>
      <c r="C55" s="61"/>
      <c r="D55" s="97" t="s">
        <v>159</v>
      </c>
      <c r="E55" s="98"/>
      <c r="F55" s="97" t="s">
        <v>116</v>
      </c>
      <c r="G55" s="98"/>
      <c r="H55" s="101" t="s">
        <v>174</v>
      </c>
      <c r="I55" s="102"/>
      <c r="J55" s="106" t="s">
        <v>186</v>
      </c>
      <c r="K55" s="106"/>
      <c r="L55" s="106" t="s">
        <v>117</v>
      </c>
      <c r="M55" s="106"/>
    </row>
    <row r="56" spans="2:13" x14ac:dyDescent="0.25">
      <c r="B56" s="59" t="s">
        <v>812</v>
      </c>
      <c r="C56" s="61" t="s">
        <v>828</v>
      </c>
      <c r="D56" s="41">
        <f>E56/100*24</f>
        <v>8</v>
      </c>
      <c r="E56" s="41">
        <f>(BZ39+CC39+CF39+CI39+CL39)/5</f>
        <v>33.333333333333336</v>
      </c>
      <c r="F56" s="41">
        <v>5</v>
      </c>
      <c r="G56" s="41">
        <f>(CO39+CR39+CU39+CX39+DA39)/5</f>
        <v>20.000000000000004</v>
      </c>
      <c r="H56" s="41">
        <v>7</v>
      </c>
      <c r="I56" s="41">
        <f>(DD39+DG39+DJ39+DM39+DP39)/5</f>
        <v>30</v>
      </c>
      <c r="J56" s="41">
        <v>6</v>
      </c>
      <c r="K56" s="41">
        <f>(DS39+DV39+DY39+EB39+EE39)/5</f>
        <v>26.666666666666668</v>
      </c>
      <c r="L56" s="41">
        <v>10</v>
      </c>
      <c r="M56" s="41">
        <f>(EH39+EK39+EN39+EQ39+ET39)/5</f>
        <v>33.333333333333336</v>
      </c>
    </row>
    <row r="57" spans="2:13" x14ac:dyDescent="0.25">
      <c r="B57" s="59" t="s">
        <v>813</v>
      </c>
      <c r="C57" s="61" t="s">
        <v>828</v>
      </c>
      <c r="D57" s="41">
        <v>12</v>
      </c>
      <c r="E57" s="41">
        <f>(CA39+CD39+CG39+CJ39+CM39)/5</f>
        <v>48.333333333333336</v>
      </c>
      <c r="F57" s="41">
        <v>10</v>
      </c>
      <c r="G57" s="41">
        <f>(CP39+CS39+CV39+CY39+DB39)/5</f>
        <v>42.500000000000007</v>
      </c>
      <c r="H57" s="41">
        <v>10</v>
      </c>
      <c r="I57" s="41">
        <v>39</v>
      </c>
      <c r="J57" s="41">
        <v>13</v>
      </c>
      <c r="K57" s="41">
        <f>(DT39+DW39+DZ39+EC39+EF39)/5</f>
        <v>51.666666666666671</v>
      </c>
      <c r="L57" s="41">
        <v>9</v>
      </c>
      <c r="M57" s="41">
        <f>(EI39+EL39+EO39+ER39+EU39)/5</f>
        <v>44.166666666666671</v>
      </c>
    </row>
    <row r="58" spans="2:13" x14ac:dyDescent="0.25">
      <c r="B58" s="59" t="s">
        <v>814</v>
      </c>
      <c r="C58" s="61" t="s">
        <v>828</v>
      </c>
      <c r="D58" s="41">
        <v>4</v>
      </c>
      <c r="E58" s="41">
        <f>(CB39+CE39+CH39+CK39+CN39)/5</f>
        <v>18.333333333333336</v>
      </c>
      <c r="F58" s="41">
        <v>9</v>
      </c>
      <c r="G58" s="41">
        <f>(CQ39+CT39+CW39+CZ39+DC39)/5</f>
        <v>37.5</v>
      </c>
      <c r="H58" s="41">
        <v>7</v>
      </c>
      <c r="I58" s="41">
        <v>31</v>
      </c>
      <c r="J58" s="41">
        <v>5</v>
      </c>
      <c r="K58" s="41">
        <f>(DU39+DX39+EA39+ED39+EG39)/5</f>
        <v>21.666666666666668</v>
      </c>
      <c r="L58" s="41">
        <v>5</v>
      </c>
      <c r="M58" s="41">
        <f>(EJ39+EM39+EP39+ES39+EV39)/5</f>
        <v>22.500000000000004</v>
      </c>
    </row>
    <row r="59" spans="2:13" x14ac:dyDescent="0.25">
      <c r="B59" s="59"/>
      <c r="C59" s="61"/>
      <c r="D59" s="39">
        <f t="shared" ref="D59:M59" si="13">SUM(D56:D58)</f>
        <v>24</v>
      </c>
      <c r="E59" s="39">
        <f t="shared" si="13"/>
        <v>100</v>
      </c>
      <c r="F59" s="39">
        <f t="shared" si="13"/>
        <v>24</v>
      </c>
      <c r="G59" s="39">
        <f t="shared" si="13"/>
        <v>100.00000000000001</v>
      </c>
      <c r="H59" s="39">
        <f t="shared" si="13"/>
        <v>24</v>
      </c>
      <c r="I59" s="39">
        <f t="shared" si="13"/>
        <v>100</v>
      </c>
      <c r="J59" s="39">
        <f t="shared" si="13"/>
        <v>24</v>
      </c>
      <c r="K59" s="39">
        <f t="shared" si="13"/>
        <v>100.00000000000001</v>
      </c>
      <c r="L59" s="39">
        <f t="shared" si="13"/>
        <v>24</v>
      </c>
      <c r="M59" s="39">
        <f t="shared" si="13"/>
        <v>100</v>
      </c>
    </row>
    <row r="60" spans="2:13" x14ac:dyDescent="0.25">
      <c r="B60" s="59" t="s">
        <v>812</v>
      </c>
      <c r="C60" s="61" t="s">
        <v>829</v>
      </c>
      <c r="D60" s="41">
        <v>6</v>
      </c>
      <c r="E60" s="41">
        <f>(EW39+EZ39+FC39+FF39+FI39)/5</f>
        <v>27.500000000000007</v>
      </c>
      <c r="F60" s="58"/>
      <c r="G60" s="58"/>
      <c r="H60" s="58"/>
      <c r="I60" s="58"/>
      <c r="J60" s="58"/>
      <c r="K60" s="58"/>
      <c r="L60" s="58"/>
      <c r="M60" s="58"/>
    </row>
    <row r="61" spans="2:13" x14ac:dyDescent="0.25">
      <c r="B61" s="59" t="s">
        <v>813</v>
      </c>
      <c r="C61" s="61" t="s">
        <v>829</v>
      </c>
      <c r="D61" s="41">
        <v>14</v>
      </c>
      <c r="E61" s="41">
        <f>(EX39+FA39+FD39+FG39+FJ39)/5</f>
        <v>55.833333333333336</v>
      </c>
      <c r="F61" s="58"/>
      <c r="G61" s="58"/>
      <c r="H61" s="58"/>
      <c r="I61" s="58"/>
      <c r="J61" s="58"/>
      <c r="K61" s="58"/>
      <c r="L61" s="58"/>
      <c r="M61" s="58"/>
    </row>
    <row r="62" spans="2:13" x14ac:dyDescent="0.25">
      <c r="B62" s="59" t="s">
        <v>814</v>
      </c>
      <c r="C62" s="61" t="s">
        <v>829</v>
      </c>
      <c r="D62" s="41">
        <f>E62/100*24</f>
        <v>3.9999999999999991</v>
      </c>
      <c r="E62" s="41">
        <f>(EY39+FB39+FE39+FH39+FK39)/5</f>
        <v>16.666666666666664</v>
      </c>
      <c r="F62" s="58"/>
      <c r="G62" s="58"/>
      <c r="H62" s="58"/>
      <c r="I62" s="58"/>
      <c r="J62" s="58"/>
      <c r="K62" s="58"/>
      <c r="L62" s="58"/>
      <c r="M62" s="58"/>
    </row>
    <row r="63" spans="2:13" x14ac:dyDescent="0.25">
      <c r="B63" s="59"/>
      <c r="C63" s="61"/>
      <c r="D63" s="39">
        <f>SUM(D60:D62)</f>
        <v>24</v>
      </c>
      <c r="E63" s="39">
        <f>SUM(E60:E62)</f>
        <v>100</v>
      </c>
      <c r="F63" s="58"/>
      <c r="G63" s="58"/>
      <c r="H63" s="58"/>
      <c r="I63" s="58"/>
      <c r="J63" s="58"/>
      <c r="K63" s="58"/>
      <c r="L63" s="58"/>
      <c r="M63" s="58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1378</v>
      </c>
      <c r="G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11" t="s">
        <v>115</v>
      </c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3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25">
      <c r="A12" s="76"/>
      <c r="B12" s="76"/>
      <c r="C12" s="67" t="s">
        <v>1053</v>
      </c>
      <c r="D12" s="67"/>
      <c r="E12" s="67"/>
      <c r="F12" s="67" t="s">
        <v>1056</v>
      </c>
      <c r="G12" s="67"/>
      <c r="H12" s="67"/>
      <c r="I12" s="67" t="s">
        <v>1059</v>
      </c>
      <c r="J12" s="67"/>
      <c r="K12" s="67"/>
      <c r="L12" s="67" t="s">
        <v>538</v>
      </c>
      <c r="M12" s="67"/>
      <c r="N12" s="67"/>
      <c r="O12" s="67" t="s">
        <v>1062</v>
      </c>
      <c r="P12" s="67"/>
      <c r="Q12" s="67"/>
      <c r="R12" s="67" t="s">
        <v>1065</v>
      </c>
      <c r="S12" s="67"/>
      <c r="T12" s="67"/>
      <c r="U12" s="67" t="s">
        <v>1069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1074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1077</v>
      </c>
      <c r="AT12" s="67"/>
      <c r="AU12" s="67"/>
      <c r="AV12" s="67" t="s">
        <v>1327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1083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1090</v>
      </c>
      <c r="BX12" s="67"/>
      <c r="BY12" s="67"/>
      <c r="BZ12" s="67" t="s">
        <v>557</v>
      </c>
      <c r="CA12" s="67"/>
      <c r="CB12" s="67"/>
      <c r="CC12" s="67" t="s">
        <v>1094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1106</v>
      </c>
      <c r="DE12" s="67"/>
      <c r="DF12" s="67"/>
      <c r="DG12" s="67" t="s">
        <v>1109</v>
      </c>
      <c r="DH12" s="67"/>
      <c r="DI12" s="67"/>
      <c r="DJ12" s="67" t="s">
        <v>604</v>
      </c>
      <c r="DK12" s="67"/>
      <c r="DL12" s="67"/>
      <c r="DM12" s="67" t="s">
        <v>1113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1121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107" t="s">
        <v>611</v>
      </c>
      <c r="EL12" s="107"/>
      <c r="EM12" s="107"/>
      <c r="EN12" s="67" t="s">
        <v>1132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1138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1143</v>
      </c>
      <c r="FJ12" s="67"/>
      <c r="FK12" s="67"/>
      <c r="FL12" s="67" t="s">
        <v>617</v>
      </c>
      <c r="FM12" s="67"/>
      <c r="FN12" s="67"/>
      <c r="FO12" s="67" t="s">
        <v>1147</v>
      </c>
      <c r="FP12" s="67"/>
      <c r="FQ12" s="67"/>
      <c r="FR12" s="67" t="s">
        <v>619</v>
      </c>
      <c r="FS12" s="67"/>
      <c r="FT12" s="67"/>
      <c r="FU12" s="107" t="s">
        <v>1330</v>
      </c>
      <c r="FV12" s="107"/>
      <c r="FW12" s="107"/>
      <c r="FX12" s="67" t="s">
        <v>1331</v>
      </c>
      <c r="FY12" s="67"/>
      <c r="FZ12" s="67"/>
      <c r="GA12" s="67" t="s">
        <v>623</v>
      </c>
      <c r="GB12" s="67"/>
      <c r="GC12" s="67"/>
      <c r="GD12" s="67" t="s">
        <v>1153</v>
      </c>
      <c r="GE12" s="67"/>
      <c r="GF12" s="67"/>
      <c r="GG12" s="67" t="s">
        <v>626</v>
      </c>
      <c r="GH12" s="67"/>
      <c r="GI12" s="67"/>
      <c r="GJ12" s="67" t="s">
        <v>1159</v>
      </c>
      <c r="GK12" s="67"/>
      <c r="GL12" s="67"/>
      <c r="GM12" s="67" t="s">
        <v>1163</v>
      </c>
      <c r="GN12" s="67"/>
      <c r="GO12" s="67"/>
      <c r="GP12" s="67" t="s">
        <v>1332</v>
      </c>
      <c r="GQ12" s="67"/>
      <c r="GR12" s="67"/>
    </row>
    <row r="13" spans="1:254" ht="93.75" customHeight="1" x14ac:dyDescent="0.25">
      <c r="A13" s="76"/>
      <c r="B13" s="76"/>
      <c r="C13" s="55" t="s">
        <v>1054</v>
      </c>
      <c r="D13" s="55" t="s">
        <v>1055</v>
      </c>
      <c r="E13" s="55" t="s">
        <v>32</v>
      </c>
      <c r="F13" s="55" t="s">
        <v>502</v>
      </c>
      <c r="G13" s="55" t="s">
        <v>1057</v>
      </c>
      <c r="H13" s="55" t="s">
        <v>1058</v>
      </c>
      <c r="I13" s="55" t="s">
        <v>333</v>
      </c>
      <c r="J13" s="55" t="s">
        <v>1060</v>
      </c>
      <c r="K13" s="55" t="s">
        <v>1061</v>
      </c>
      <c r="L13" s="55" t="s">
        <v>503</v>
      </c>
      <c r="M13" s="55" t="s">
        <v>504</v>
      </c>
      <c r="N13" s="55" t="s">
        <v>505</v>
      </c>
      <c r="O13" s="55" t="s">
        <v>1063</v>
      </c>
      <c r="P13" s="55" t="s">
        <v>1063</v>
      </c>
      <c r="Q13" s="55" t="s">
        <v>1064</v>
      </c>
      <c r="R13" s="55" t="s">
        <v>1066</v>
      </c>
      <c r="S13" s="55" t="s">
        <v>1067</v>
      </c>
      <c r="T13" s="55" t="s">
        <v>1068</v>
      </c>
      <c r="U13" s="55" t="s">
        <v>1070</v>
      </c>
      <c r="V13" s="55" t="s">
        <v>1071</v>
      </c>
      <c r="W13" s="55" t="s">
        <v>1072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1073</v>
      </c>
      <c r="AG13" s="55" t="s">
        <v>515</v>
      </c>
      <c r="AH13" s="55" t="s">
        <v>516</v>
      </c>
      <c r="AI13" s="55" t="s">
        <v>1075</v>
      </c>
      <c r="AJ13" s="55" t="s">
        <v>216</v>
      </c>
      <c r="AK13" s="55" t="s">
        <v>1076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887</v>
      </c>
      <c r="AR13" s="55" t="s">
        <v>245</v>
      </c>
      <c r="AS13" s="55" t="s">
        <v>1078</v>
      </c>
      <c r="AT13" s="55" t="s">
        <v>1079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1080</v>
      </c>
      <c r="BA13" s="55" t="s">
        <v>193</v>
      </c>
      <c r="BB13" s="55" t="s">
        <v>1081</v>
      </c>
      <c r="BC13" s="55" t="s">
        <v>530</v>
      </c>
      <c r="BD13" s="55" t="s">
        <v>1082</v>
      </c>
      <c r="BE13" s="55" t="s">
        <v>84</v>
      </c>
      <c r="BF13" s="55" t="s">
        <v>531</v>
      </c>
      <c r="BG13" s="55" t="s">
        <v>205</v>
      </c>
      <c r="BH13" s="55" t="s">
        <v>1084</v>
      </c>
      <c r="BI13" s="55" t="s">
        <v>1085</v>
      </c>
      <c r="BJ13" s="55" t="s">
        <v>1086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1087</v>
      </c>
      <c r="BQ13" s="55" t="s">
        <v>69</v>
      </c>
      <c r="BR13" s="55" t="s">
        <v>1088</v>
      </c>
      <c r="BS13" s="55" t="s">
        <v>1089</v>
      </c>
      <c r="BT13" s="55" t="s">
        <v>535</v>
      </c>
      <c r="BU13" s="55" t="s">
        <v>536</v>
      </c>
      <c r="BV13" s="55" t="s">
        <v>537</v>
      </c>
      <c r="BW13" s="55" t="s">
        <v>1091</v>
      </c>
      <c r="BX13" s="55" t="s">
        <v>1092</v>
      </c>
      <c r="BY13" s="55" t="s">
        <v>1093</v>
      </c>
      <c r="BZ13" s="55" t="s">
        <v>220</v>
      </c>
      <c r="CA13" s="55" t="s">
        <v>221</v>
      </c>
      <c r="CB13" s="55" t="s">
        <v>551</v>
      </c>
      <c r="CC13" s="55" t="s">
        <v>1095</v>
      </c>
      <c r="CD13" s="55" t="s">
        <v>1096</v>
      </c>
      <c r="CE13" s="55" t="s">
        <v>1097</v>
      </c>
      <c r="CF13" s="55" t="s">
        <v>1098</v>
      </c>
      <c r="CG13" s="55" t="s">
        <v>1099</v>
      </c>
      <c r="CH13" s="55" t="s">
        <v>1100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1101</v>
      </c>
      <c r="CO13" s="55" t="s">
        <v>1102</v>
      </c>
      <c r="CP13" s="55" t="s">
        <v>1103</v>
      </c>
      <c r="CQ13" s="55" t="s">
        <v>1104</v>
      </c>
      <c r="CR13" s="55" t="s">
        <v>233</v>
      </c>
      <c r="CS13" s="55" t="s">
        <v>1105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1107</v>
      </c>
      <c r="DF13" s="55" t="s">
        <v>1108</v>
      </c>
      <c r="DG13" s="55" t="s">
        <v>574</v>
      </c>
      <c r="DH13" s="55" t="s">
        <v>575</v>
      </c>
      <c r="DI13" s="55" t="s">
        <v>1110</v>
      </c>
      <c r="DJ13" s="55" t="s">
        <v>1111</v>
      </c>
      <c r="DK13" s="55" t="s">
        <v>571</v>
      </c>
      <c r="DL13" s="55" t="s">
        <v>1112</v>
      </c>
      <c r="DM13" s="55" t="s">
        <v>572</v>
      </c>
      <c r="DN13" s="55" t="s">
        <v>1114</v>
      </c>
      <c r="DO13" s="55" t="s">
        <v>1115</v>
      </c>
      <c r="DP13" s="55" t="s">
        <v>573</v>
      </c>
      <c r="DQ13" s="55" t="s">
        <v>1116</v>
      </c>
      <c r="DR13" s="55" t="s">
        <v>1117</v>
      </c>
      <c r="DS13" s="55" t="s">
        <v>1118</v>
      </c>
      <c r="DT13" s="55" t="s">
        <v>1119</v>
      </c>
      <c r="DU13" s="55" t="s">
        <v>1120</v>
      </c>
      <c r="DV13" s="55" t="s">
        <v>1122</v>
      </c>
      <c r="DW13" s="55" t="s">
        <v>1123</v>
      </c>
      <c r="DX13" s="55" t="s">
        <v>1328</v>
      </c>
      <c r="DY13" s="55" t="s">
        <v>1124</v>
      </c>
      <c r="DZ13" s="55" t="s">
        <v>1329</v>
      </c>
      <c r="EA13" s="55" t="s">
        <v>1125</v>
      </c>
      <c r="EB13" s="55" t="s">
        <v>577</v>
      </c>
      <c r="EC13" s="55" t="s">
        <v>578</v>
      </c>
      <c r="ED13" s="55" t="s">
        <v>1126</v>
      </c>
      <c r="EE13" s="55" t="s">
        <v>405</v>
      </c>
      <c r="EF13" s="55" t="s">
        <v>579</v>
      </c>
      <c r="EG13" s="55" t="s">
        <v>1127</v>
      </c>
      <c r="EH13" s="55" t="s">
        <v>580</v>
      </c>
      <c r="EI13" s="55" t="s">
        <v>581</v>
      </c>
      <c r="EJ13" s="55" t="s">
        <v>1128</v>
      </c>
      <c r="EK13" s="55" t="s">
        <v>1129</v>
      </c>
      <c r="EL13" s="55" t="s">
        <v>1130</v>
      </c>
      <c r="EM13" s="55" t="s">
        <v>1131</v>
      </c>
      <c r="EN13" s="55" t="s">
        <v>582</v>
      </c>
      <c r="EO13" s="55" t="s">
        <v>583</v>
      </c>
      <c r="EP13" s="55" t="s">
        <v>1133</v>
      </c>
      <c r="EQ13" s="55" t="s">
        <v>584</v>
      </c>
      <c r="ER13" s="55" t="s">
        <v>585</v>
      </c>
      <c r="ES13" s="55" t="s">
        <v>1134</v>
      </c>
      <c r="ET13" s="55" t="s">
        <v>1135</v>
      </c>
      <c r="EU13" s="55" t="s">
        <v>1136</v>
      </c>
      <c r="EV13" s="55" t="s">
        <v>1137</v>
      </c>
      <c r="EW13" s="55" t="s">
        <v>1139</v>
      </c>
      <c r="EX13" s="55" t="s">
        <v>1140</v>
      </c>
      <c r="EY13" s="55" t="s">
        <v>1141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1142</v>
      </c>
      <c r="FF13" s="55" t="s">
        <v>586</v>
      </c>
      <c r="FG13" s="55" t="s">
        <v>587</v>
      </c>
      <c r="FH13" s="55" t="s">
        <v>588</v>
      </c>
      <c r="FI13" s="55" t="s">
        <v>1144</v>
      </c>
      <c r="FJ13" s="55" t="s">
        <v>1145</v>
      </c>
      <c r="FK13" s="55" t="s">
        <v>1146</v>
      </c>
      <c r="FL13" s="55" t="s">
        <v>591</v>
      </c>
      <c r="FM13" s="55" t="s">
        <v>592</v>
      </c>
      <c r="FN13" s="55" t="s">
        <v>593</v>
      </c>
      <c r="FO13" s="55" t="s">
        <v>1148</v>
      </c>
      <c r="FP13" s="55" t="s">
        <v>1149</v>
      </c>
      <c r="FQ13" s="55" t="s">
        <v>1150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1151</v>
      </c>
      <c r="FZ13" s="55" t="s">
        <v>1152</v>
      </c>
      <c r="GA13" s="55" t="s">
        <v>620</v>
      </c>
      <c r="GB13" s="55" t="s">
        <v>621</v>
      </c>
      <c r="GC13" s="55" t="s">
        <v>622</v>
      </c>
      <c r="GD13" s="55" t="s">
        <v>1154</v>
      </c>
      <c r="GE13" s="55" t="s">
        <v>1155</v>
      </c>
      <c r="GF13" s="55" t="s">
        <v>1156</v>
      </c>
      <c r="GG13" s="55" t="s">
        <v>627</v>
      </c>
      <c r="GH13" s="55" t="s">
        <v>1157</v>
      </c>
      <c r="GI13" s="55" t="s">
        <v>1158</v>
      </c>
      <c r="GJ13" s="55" t="s">
        <v>1160</v>
      </c>
      <c r="GK13" s="55" t="s">
        <v>1161</v>
      </c>
      <c r="GL13" s="55" t="s">
        <v>1162</v>
      </c>
      <c r="GM13" s="55" t="s">
        <v>628</v>
      </c>
      <c r="GN13" s="55" t="s">
        <v>629</v>
      </c>
      <c r="GO13" s="55" t="s">
        <v>630</v>
      </c>
      <c r="GP13" s="55" t="s">
        <v>1164</v>
      </c>
      <c r="GQ13" s="55" t="s">
        <v>1165</v>
      </c>
      <c r="GR13" s="55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4" t="s">
        <v>842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15" t="s">
        <v>811</v>
      </c>
      <c r="C42" s="115"/>
      <c r="D42" s="115"/>
      <c r="E42" s="115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16" t="s">
        <v>56</v>
      </c>
      <c r="E47" s="116"/>
      <c r="F47" s="92" t="s">
        <v>3</v>
      </c>
      <c r="G47" s="93"/>
      <c r="H47" s="94" t="s">
        <v>331</v>
      </c>
      <c r="I47" s="95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2"/>
      <c r="K51" s="52"/>
      <c r="L51" s="52"/>
      <c r="M51" s="52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16" t="s">
        <v>159</v>
      </c>
      <c r="E56" s="116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1378</v>
      </c>
      <c r="IS2" s="8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20" t="s">
        <v>115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 x14ac:dyDescent="0.25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25">
      <c r="A12" s="76"/>
      <c r="B12" s="76"/>
      <c r="C12" s="67" t="s">
        <v>1338</v>
      </c>
      <c r="D12" s="67"/>
      <c r="E12" s="67"/>
      <c r="F12" s="67" t="s">
        <v>1339</v>
      </c>
      <c r="G12" s="67"/>
      <c r="H12" s="67"/>
      <c r="I12" s="67" t="s">
        <v>1340</v>
      </c>
      <c r="J12" s="67"/>
      <c r="K12" s="67"/>
      <c r="L12" s="67" t="s">
        <v>1341</v>
      </c>
      <c r="M12" s="67"/>
      <c r="N12" s="67"/>
      <c r="O12" s="67" t="s">
        <v>1342</v>
      </c>
      <c r="P12" s="67"/>
      <c r="Q12" s="67"/>
      <c r="R12" s="67" t="s">
        <v>1343</v>
      </c>
      <c r="S12" s="67"/>
      <c r="T12" s="67"/>
      <c r="U12" s="67" t="s">
        <v>1344</v>
      </c>
      <c r="V12" s="67"/>
      <c r="W12" s="67"/>
      <c r="X12" s="67" t="s">
        <v>1345</v>
      </c>
      <c r="Y12" s="67"/>
      <c r="Z12" s="67"/>
      <c r="AA12" s="67" t="s">
        <v>1346</v>
      </c>
      <c r="AB12" s="67"/>
      <c r="AC12" s="67"/>
      <c r="AD12" s="67" t="s">
        <v>1347</v>
      </c>
      <c r="AE12" s="67"/>
      <c r="AF12" s="67"/>
      <c r="AG12" s="67" t="s">
        <v>1348</v>
      </c>
      <c r="AH12" s="67"/>
      <c r="AI12" s="67"/>
      <c r="AJ12" s="67" t="s">
        <v>1349</v>
      </c>
      <c r="AK12" s="67"/>
      <c r="AL12" s="67"/>
      <c r="AM12" s="67" t="s">
        <v>1350</v>
      </c>
      <c r="AN12" s="67"/>
      <c r="AO12" s="67"/>
      <c r="AP12" s="67" t="s">
        <v>1351</v>
      </c>
      <c r="AQ12" s="67"/>
      <c r="AR12" s="67"/>
      <c r="AS12" s="67" t="s">
        <v>1352</v>
      </c>
      <c r="AT12" s="67"/>
      <c r="AU12" s="67"/>
      <c r="AV12" s="67" t="s">
        <v>1353</v>
      </c>
      <c r="AW12" s="67"/>
      <c r="AX12" s="67"/>
      <c r="AY12" s="67" t="s">
        <v>1354</v>
      </c>
      <c r="AZ12" s="67"/>
      <c r="BA12" s="67"/>
      <c r="BB12" s="67" t="s">
        <v>1355</v>
      </c>
      <c r="BC12" s="67"/>
      <c r="BD12" s="67"/>
      <c r="BE12" s="67" t="s">
        <v>1356</v>
      </c>
      <c r="BF12" s="67"/>
      <c r="BG12" s="67"/>
      <c r="BH12" s="67" t="s">
        <v>1357</v>
      </c>
      <c r="BI12" s="67"/>
      <c r="BJ12" s="67"/>
      <c r="BK12" s="67" t="s">
        <v>1358</v>
      </c>
      <c r="BL12" s="67"/>
      <c r="BM12" s="67"/>
      <c r="BN12" s="67" t="s">
        <v>1359</v>
      </c>
      <c r="BO12" s="67"/>
      <c r="BP12" s="67"/>
      <c r="BQ12" s="67" t="s">
        <v>1360</v>
      </c>
      <c r="BR12" s="67"/>
      <c r="BS12" s="67"/>
      <c r="BT12" s="67" t="s">
        <v>1361</v>
      </c>
      <c r="BU12" s="67"/>
      <c r="BV12" s="67"/>
      <c r="BW12" s="67" t="s">
        <v>1362</v>
      </c>
      <c r="BX12" s="67"/>
      <c r="BY12" s="67"/>
      <c r="BZ12" s="67" t="s">
        <v>1199</v>
      </c>
      <c r="CA12" s="67"/>
      <c r="CB12" s="67"/>
      <c r="CC12" s="67" t="s">
        <v>1363</v>
      </c>
      <c r="CD12" s="67"/>
      <c r="CE12" s="67"/>
      <c r="CF12" s="67" t="s">
        <v>1364</v>
      </c>
      <c r="CG12" s="67"/>
      <c r="CH12" s="67"/>
      <c r="CI12" s="67" t="s">
        <v>1365</v>
      </c>
      <c r="CJ12" s="67"/>
      <c r="CK12" s="67"/>
      <c r="CL12" s="67" t="s">
        <v>1366</v>
      </c>
      <c r="CM12" s="67"/>
      <c r="CN12" s="67"/>
      <c r="CO12" s="67" t="s">
        <v>1367</v>
      </c>
      <c r="CP12" s="67"/>
      <c r="CQ12" s="67"/>
      <c r="CR12" s="67" t="s">
        <v>1368</v>
      </c>
      <c r="CS12" s="67"/>
      <c r="CT12" s="67"/>
      <c r="CU12" s="67" t="s">
        <v>1369</v>
      </c>
      <c r="CV12" s="67"/>
      <c r="CW12" s="67"/>
      <c r="CX12" s="67" t="s">
        <v>1370</v>
      </c>
      <c r="CY12" s="67"/>
      <c r="CZ12" s="67"/>
      <c r="DA12" s="67" t="s">
        <v>1371</v>
      </c>
      <c r="DB12" s="67"/>
      <c r="DC12" s="67"/>
      <c r="DD12" s="67" t="s">
        <v>1372</v>
      </c>
      <c r="DE12" s="67"/>
      <c r="DF12" s="67"/>
      <c r="DG12" s="67" t="s">
        <v>1373</v>
      </c>
      <c r="DH12" s="67"/>
      <c r="DI12" s="67"/>
      <c r="DJ12" s="107" t="s">
        <v>1374</v>
      </c>
      <c r="DK12" s="107"/>
      <c r="DL12" s="107"/>
      <c r="DM12" s="107" t="s">
        <v>1375</v>
      </c>
      <c r="DN12" s="107"/>
      <c r="DO12" s="107"/>
      <c r="DP12" s="107" t="s">
        <v>1376</v>
      </c>
      <c r="DQ12" s="107"/>
      <c r="DR12" s="107"/>
      <c r="DS12" s="107" t="s">
        <v>1377</v>
      </c>
      <c r="DT12" s="107"/>
      <c r="DU12" s="107"/>
      <c r="DV12" s="107" t="s">
        <v>745</v>
      </c>
      <c r="DW12" s="107"/>
      <c r="DX12" s="107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1231</v>
      </c>
      <c r="EF12" s="67"/>
      <c r="EG12" s="67"/>
      <c r="EH12" s="67" t="s">
        <v>763</v>
      </c>
      <c r="EI12" s="67"/>
      <c r="EJ12" s="67"/>
      <c r="EK12" s="67" t="s">
        <v>1334</v>
      </c>
      <c r="EL12" s="67"/>
      <c r="EM12" s="67"/>
      <c r="EN12" s="67" t="s">
        <v>766</v>
      </c>
      <c r="EO12" s="67"/>
      <c r="EP12" s="67"/>
      <c r="EQ12" s="67" t="s">
        <v>1240</v>
      </c>
      <c r="ER12" s="67"/>
      <c r="ES12" s="67"/>
      <c r="ET12" s="67" t="s">
        <v>771</v>
      </c>
      <c r="EU12" s="67"/>
      <c r="EV12" s="67"/>
      <c r="EW12" s="67" t="s">
        <v>1243</v>
      </c>
      <c r="EX12" s="67"/>
      <c r="EY12" s="67"/>
      <c r="EZ12" s="67" t="s">
        <v>1245</v>
      </c>
      <c r="FA12" s="67"/>
      <c r="FB12" s="67"/>
      <c r="FC12" s="67" t="s">
        <v>1247</v>
      </c>
      <c r="FD12" s="67"/>
      <c r="FE12" s="67"/>
      <c r="FF12" s="67" t="s">
        <v>1335</v>
      </c>
      <c r="FG12" s="67"/>
      <c r="FH12" s="67"/>
      <c r="FI12" s="67" t="s">
        <v>1250</v>
      </c>
      <c r="FJ12" s="67"/>
      <c r="FK12" s="67"/>
      <c r="FL12" s="67" t="s">
        <v>775</v>
      </c>
      <c r="FM12" s="67"/>
      <c r="FN12" s="67"/>
      <c r="FO12" s="67" t="s">
        <v>1254</v>
      </c>
      <c r="FP12" s="67"/>
      <c r="FQ12" s="67"/>
      <c r="FR12" s="67" t="s">
        <v>1257</v>
      </c>
      <c r="FS12" s="67"/>
      <c r="FT12" s="67"/>
      <c r="FU12" s="67" t="s">
        <v>1261</v>
      </c>
      <c r="FV12" s="67"/>
      <c r="FW12" s="67"/>
      <c r="FX12" s="67" t="s">
        <v>1263</v>
      </c>
      <c r="FY12" s="67"/>
      <c r="FZ12" s="67"/>
      <c r="GA12" s="107" t="s">
        <v>1266</v>
      </c>
      <c r="GB12" s="107"/>
      <c r="GC12" s="107"/>
      <c r="GD12" s="67" t="s">
        <v>780</v>
      </c>
      <c r="GE12" s="67"/>
      <c r="GF12" s="67"/>
      <c r="GG12" s="107" t="s">
        <v>1273</v>
      </c>
      <c r="GH12" s="107"/>
      <c r="GI12" s="107"/>
      <c r="GJ12" s="107" t="s">
        <v>1274</v>
      </c>
      <c r="GK12" s="107"/>
      <c r="GL12" s="107"/>
      <c r="GM12" s="107" t="s">
        <v>1276</v>
      </c>
      <c r="GN12" s="107"/>
      <c r="GO12" s="107"/>
      <c r="GP12" s="107" t="s">
        <v>1277</v>
      </c>
      <c r="GQ12" s="107"/>
      <c r="GR12" s="107"/>
      <c r="GS12" s="107" t="s">
        <v>787</v>
      </c>
      <c r="GT12" s="107"/>
      <c r="GU12" s="107"/>
      <c r="GV12" s="107" t="s">
        <v>789</v>
      </c>
      <c r="GW12" s="107"/>
      <c r="GX12" s="107"/>
      <c r="GY12" s="107" t="s">
        <v>790</v>
      </c>
      <c r="GZ12" s="107"/>
      <c r="HA12" s="107"/>
      <c r="HB12" s="67" t="s">
        <v>1284</v>
      </c>
      <c r="HC12" s="67"/>
      <c r="HD12" s="67"/>
      <c r="HE12" s="67" t="s">
        <v>1286</v>
      </c>
      <c r="HF12" s="67"/>
      <c r="HG12" s="67"/>
      <c r="HH12" s="67" t="s">
        <v>796</v>
      </c>
      <c r="HI12" s="67"/>
      <c r="HJ12" s="67"/>
      <c r="HK12" s="67" t="s">
        <v>1287</v>
      </c>
      <c r="HL12" s="67"/>
      <c r="HM12" s="67"/>
      <c r="HN12" s="67" t="s">
        <v>1290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1299</v>
      </c>
      <c r="IA12" s="67"/>
      <c r="IB12" s="67"/>
      <c r="IC12" s="67" t="s">
        <v>1303</v>
      </c>
      <c r="ID12" s="67"/>
      <c r="IE12" s="67"/>
      <c r="IF12" s="67" t="s">
        <v>802</v>
      </c>
      <c r="IG12" s="67"/>
      <c r="IH12" s="67"/>
      <c r="II12" s="67" t="s">
        <v>1308</v>
      </c>
      <c r="IJ12" s="67"/>
      <c r="IK12" s="67"/>
      <c r="IL12" s="67" t="s">
        <v>1309</v>
      </c>
      <c r="IM12" s="67"/>
      <c r="IN12" s="67"/>
      <c r="IO12" s="67" t="s">
        <v>1313</v>
      </c>
      <c r="IP12" s="67"/>
      <c r="IQ12" s="67"/>
      <c r="IR12" s="67" t="s">
        <v>1317</v>
      </c>
      <c r="IS12" s="67"/>
      <c r="IT12" s="67"/>
    </row>
    <row r="13" spans="1:293" ht="82.5" customHeight="1" x14ac:dyDescent="0.25">
      <c r="A13" s="76"/>
      <c r="B13" s="76"/>
      <c r="C13" s="55" t="s">
        <v>30</v>
      </c>
      <c r="D13" s="55" t="s">
        <v>1167</v>
      </c>
      <c r="E13" s="55" t="s">
        <v>1168</v>
      </c>
      <c r="F13" s="55" t="s">
        <v>1169</v>
      </c>
      <c r="G13" s="55" t="s">
        <v>1170</v>
      </c>
      <c r="H13" s="55" t="s">
        <v>1061</v>
      </c>
      <c r="I13" s="55" t="s">
        <v>1171</v>
      </c>
      <c r="J13" s="55" t="s">
        <v>1172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1173</v>
      </c>
      <c r="Q13" s="55" t="s">
        <v>625</v>
      </c>
      <c r="R13" s="55" t="s">
        <v>719</v>
      </c>
      <c r="S13" s="55" t="s">
        <v>1174</v>
      </c>
      <c r="T13" s="55" t="s">
        <v>720</v>
      </c>
      <c r="U13" s="55" t="s">
        <v>1175</v>
      </c>
      <c r="V13" s="55" t="s">
        <v>1176</v>
      </c>
      <c r="W13" s="55" t="s">
        <v>1177</v>
      </c>
      <c r="X13" s="55" t="s">
        <v>721</v>
      </c>
      <c r="Y13" s="55" t="s">
        <v>722</v>
      </c>
      <c r="Z13" s="55" t="s">
        <v>1178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1179</v>
      </c>
      <c r="AG13" s="55" t="s">
        <v>1180</v>
      </c>
      <c r="AH13" s="55" t="s">
        <v>1181</v>
      </c>
      <c r="AI13" s="55" t="s">
        <v>1182</v>
      </c>
      <c r="AJ13" s="55" t="s">
        <v>1183</v>
      </c>
      <c r="AK13" s="55" t="s">
        <v>516</v>
      </c>
      <c r="AL13" s="55" t="s">
        <v>1184</v>
      </c>
      <c r="AM13" s="55" t="s">
        <v>724</v>
      </c>
      <c r="AN13" s="55" t="s">
        <v>725</v>
      </c>
      <c r="AO13" s="55" t="s">
        <v>1185</v>
      </c>
      <c r="AP13" s="55" t="s">
        <v>726</v>
      </c>
      <c r="AQ13" s="55" t="s">
        <v>1186</v>
      </c>
      <c r="AR13" s="55" t="s">
        <v>727</v>
      </c>
      <c r="AS13" s="55" t="s">
        <v>95</v>
      </c>
      <c r="AT13" s="55" t="s">
        <v>257</v>
      </c>
      <c r="AU13" s="55" t="s">
        <v>1187</v>
      </c>
      <c r="AV13" s="55" t="s">
        <v>728</v>
      </c>
      <c r="AW13" s="55" t="s">
        <v>729</v>
      </c>
      <c r="AX13" s="55" t="s">
        <v>1188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1189</v>
      </c>
      <c r="BH13" s="55" t="s">
        <v>1190</v>
      </c>
      <c r="BI13" s="55" t="s">
        <v>736</v>
      </c>
      <c r="BJ13" s="55" t="s">
        <v>1191</v>
      </c>
      <c r="BK13" s="55" t="s">
        <v>737</v>
      </c>
      <c r="BL13" s="55" t="s">
        <v>738</v>
      </c>
      <c r="BM13" s="55" t="s">
        <v>1192</v>
      </c>
      <c r="BN13" s="55" t="s">
        <v>1193</v>
      </c>
      <c r="BO13" s="55" t="s">
        <v>1194</v>
      </c>
      <c r="BP13" s="55" t="s">
        <v>723</v>
      </c>
      <c r="BQ13" s="55" t="s">
        <v>1195</v>
      </c>
      <c r="BR13" s="55" t="s">
        <v>1196</v>
      </c>
      <c r="BS13" s="55" t="s">
        <v>1197</v>
      </c>
      <c r="BT13" s="55" t="s">
        <v>739</v>
      </c>
      <c r="BU13" s="55" t="s">
        <v>740</v>
      </c>
      <c r="BV13" s="55" t="s">
        <v>1198</v>
      </c>
      <c r="BW13" s="55" t="s">
        <v>741</v>
      </c>
      <c r="BX13" s="55" t="s">
        <v>742</v>
      </c>
      <c r="BY13" s="55" t="s">
        <v>743</v>
      </c>
      <c r="BZ13" s="55" t="s">
        <v>1199</v>
      </c>
      <c r="CA13" s="55" t="s">
        <v>1200</v>
      </c>
      <c r="CB13" s="55" t="s">
        <v>1201</v>
      </c>
      <c r="CC13" s="55" t="s">
        <v>1202</v>
      </c>
      <c r="CD13" s="55" t="s">
        <v>746</v>
      </c>
      <c r="CE13" s="55" t="s">
        <v>747</v>
      </c>
      <c r="CF13" s="55" t="s">
        <v>1203</v>
      </c>
      <c r="CG13" s="55" t="s">
        <v>1204</v>
      </c>
      <c r="CH13" s="55" t="s">
        <v>744</v>
      </c>
      <c r="CI13" s="55" t="s">
        <v>1205</v>
      </c>
      <c r="CJ13" s="55" t="s">
        <v>1206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1207</v>
      </c>
      <c r="CQ13" s="55" t="s">
        <v>750</v>
      </c>
      <c r="CR13" s="55" t="s">
        <v>751</v>
      </c>
      <c r="CS13" s="55" t="s">
        <v>1208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1209</v>
      </c>
      <c r="CY13" s="55" t="s">
        <v>1210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1211</v>
      </c>
      <c r="DG13" s="55" t="s">
        <v>1212</v>
      </c>
      <c r="DH13" s="55" t="s">
        <v>1213</v>
      </c>
      <c r="DI13" s="55" t="s">
        <v>1214</v>
      </c>
      <c r="DJ13" s="56" t="s">
        <v>360</v>
      </c>
      <c r="DK13" s="55" t="s">
        <v>1215</v>
      </c>
      <c r="DL13" s="56" t="s">
        <v>1216</v>
      </c>
      <c r="DM13" s="56" t="s">
        <v>758</v>
      </c>
      <c r="DN13" s="55" t="s">
        <v>1217</v>
      </c>
      <c r="DO13" s="56" t="s">
        <v>759</v>
      </c>
      <c r="DP13" s="56" t="s">
        <v>760</v>
      </c>
      <c r="DQ13" s="55" t="s">
        <v>1333</v>
      </c>
      <c r="DR13" s="56" t="s">
        <v>1218</v>
      </c>
      <c r="DS13" s="56" t="s">
        <v>1219</v>
      </c>
      <c r="DT13" s="55" t="s">
        <v>1220</v>
      </c>
      <c r="DU13" s="56" t="s">
        <v>1221</v>
      </c>
      <c r="DV13" s="56" t="s">
        <v>1222</v>
      </c>
      <c r="DW13" s="55" t="s">
        <v>1223</v>
      </c>
      <c r="DX13" s="56" t="s">
        <v>1224</v>
      </c>
      <c r="DY13" s="55" t="s">
        <v>1225</v>
      </c>
      <c r="DZ13" s="55" t="s">
        <v>1226</v>
      </c>
      <c r="EA13" s="55" t="s">
        <v>1227</v>
      </c>
      <c r="EB13" s="55" t="s">
        <v>1228</v>
      </c>
      <c r="EC13" s="55" t="s">
        <v>1229</v>
      </c>
      <c r="ED13" s="55" t="s">
        <v>1230</v>
      </c>
      <c r="EE13" s="55" t="s">
        <v>1232</v>
      </c>
      <c r="EF13" s="55" t="s">
        <v>1233</v>
      </c>
      <c r="EG13" s="55" t="s">
        <v>1234</v>
      </c>
      <c r="EH13" s="55" t="s">
        <v>764</v>
      </c>
      <c r="EI13" s="55" t="s">
        <v>765</v>
      </c>
      <c r="EJ13" s="55" t="s">
        <v>1235</v>
      </c>
      <c r="EK13" s="55" t="s">
        <v>1236</v>
      </c>
      <c r="EL13" s="55" t="s">
        <v>1237</v>
      </c>
      <c r="EM13" s="55" t="s">
        <v>1238</v>
      </c>
      <c r="EN13" s="55" t="s">
        <v>767</v>
      </c>
      <c r="EO13" s="55" t="s">
        <v>768</v>
      </c>
      <c r="EP13" s="55" t="s">
        <v>1239</v>
      </c>
      <c r="EQ13" s="55" t="s">
        <v>769</v>
      </c>
      <c r="ER13" s="55" t="s">
        <v>770</v>
      </c>
      <c r="ES13" s="55" t="s">
        <v>1241</v>
      </c>
      <c r="ET13" s="55" t="s">
        <v>772</v>
      </c>
      <c r="EU13" s="55" t="s">
        <v>773</v>
      </c>
      <c r="EV13" s="55" t="s">
        <v>1242</v>
      </c>
      <c r="EW13" s="55" t="s">
        <v>772</v>
      </c>
      <c r="EX13" s="55" t="s">
        <v>773</v>
      </c>
      <c r="EY13" s="55" t="s">
        <v>1244</v>
      </c>
      <c r="EZ13" s="55" t="s">
        <v>198</v>
      </c>
      <c r="FA13" s="55" t="s">
        <v>1246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1248</v>
      </c>
      <c r="FH13" s="55" t="s">
        <v>1249</v>
      </c>
      <c r="FI13" s="55" t="s">
        <v>16</v>
      </c>
      <c r="FJ13" s="55" t="s">
        <v>17</v>
      </c>
      <c r="FK13" s="55" t="s">
        <v>147</v>
      </c>
      <c r="FL13" s="55" t="s">
        <v>1251</v>
      </c>
      <c r="FM13" s="55" t="s">
        <v>1252</v>
      </c>
      <c r="FN13" s="55" t="s">
        <v>1253</v>
      </c>
      <c r="FO13" s="55" t="s">
        <v>1255</v>
      </c>
      <c r="FP13" s="55" t="s">
        <v>1256</v>
      </c>
      <c r="FQ13" s="55" t="s">
        <v>1258</v>
      </c>
      <c r="FR13" s="55" t="s">
        <v>776</v>
      </c>
      <c r="FS13" s="55" t="s">
        <v>1259</v>
      </c>
      <c r="FT13" s="55" t="s">
        <v>1260</v>
      </c>
      <c r="FU13" s="55" t="s">
        <v>777</v>
      </c>
      <c r="FV13" s="55" t="s">
        <v>778</v>
      </c>
      <c r="FW13" s="55" t="s">
        <v>1262</v>
      </c>
      <c r="FX13" s="55" t="s">
        <v>1264</v>
      </c>
      <c r="FY13" s="55" t="s">
        <v>779</v>
      </c>
      <c r="FZ13" s="55" t="s">
        <v>1265</v>
      </c>
      <c r="GA13" s="56" t="s">
        <v>1267</v>
      </c>
      <c r="GB13" s="55" t="s">
        <v>1268</v>
      </c>
      <c r="GC13" s="56" t="s">
        <v>1269</v>
      </c>
      <c r="GD13" s="55" t="s">
        <v>1270</v>
      </c>
      <c r="GE13" s="55" t="s">
        <v>1271</v>
      </c>
      <c r="GF13" s="55" t="s">
        <v>1272</v>
      </c>
      <c r="GG13" s="56" t="s">
        <v>152</v>
      </c>
      <c r="GH13" s="55" t="s">
        <v>781</v>
      </c>
      <c r="GI13" s="56" t="s">
        <v>782</v>
      </c>
      <c r="GJ13" s="56" t="s">
        <v>1275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1278</v>
      </c>
      <c r="GS13" s="56" t="s">
        <v>1279</v>
      </c>
      <c r="GT13" s="55" t="s">
        <v>788</v>
      </c>
      <c r="GU13" s="56" t="s">
        <v>1280</v>
      </c>
      <c r="GV13" s="56" t="s">
        <v>1281</v>
      </c>
      <c r="GW13" s="55" t="s">
        <v>1282</v>
      </c>
      <c r="GX13" s="56" t="s">
        <v>1283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1285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1288</v>
      </c>
      <c r="HL13" s="55" t="s">
        <v>795</v>
      </c>
      <c r="HM13" s="55" t="s">
        <v>1289</v>
      </c>
      <c r="HN13" s="55" t="s">
        <v>1291</v>
      </c>
      <c r="HO13" s="55" t="s">
        <v>1292</v>
      </c>
      <c r="HP13" s="55" t="s">
        <v>1293</v>
      </c>
      <c r="HQ13" s="55" t="s">
        <v>800</v>
      </c>
      <c r="HR13" s="55" t="s">
        <v>801</v>
      </c>
      <c r="HS13" s="55" t="s">
        <v>1294</v>
      </c>
      <c r="HT13" s="55" t="s">
        <v>1336</v>
      </c>
      <c r="HU13" s="55" t="s">
        <v>798</v>
      </c>
      <c r="HV13" s="55" t="s">
        <v>1295</v>
      </c>
      <c r="HW13" s="55" t="s">
        <v>1296</v>
      </c>
      <c r="HX13" s="55" t="s">
        <v>1297</v>
      </c>
      <c r="HY13" s="55" t="s">
        <v>1298</v>
      </c>
      <c r="HZ13" s="55" t="s">
        <v>1300</v>
      </c>
      <c r="IA13" s="55" t="s">
        <v>1301</v>
      </c>
      <c r="IB13" s="55" t="s">
        <v>1302</v>
      </c>
      <c r="IC13" s="55" t="s">
        <v>1304</v>
      </c>
      <c r="ID13" s="55" t="s">
        <v>1305</v>
      </c>
      <c r="IE13" s="55" t="s">
        <v>1306</v>
      </c>
      <c r="IF13" s="55" t="s">
        <v>803</v>
      </c>
      <c r="IG13" s="55" t="s">
        <v>804</v>
      </c>
      <c r="IH13" s="55" t="s">
        <v>1307</v>
      </c>
      <c r="II13" s="55" t="s">
        <v>148</v>
      </c>
      <c r="IJ13" s="55" t="s">
        <v>235</v>
      </c>
      <c r="IK13" s="55" t="s">
        <v>209</v>
      </c>
      <c r="IL13" s="55" t="s">
        <v>1310</v>
      </c>
      <c r="IM13" s="55" t="s">
        <v>1311</v>
      </c>
      <c r="IN13" s="55" t="s">
        <v>1312</v>
      </c>
      <c r="IO13" s="55" t="s">
        <v>1314</v>
      </c>
      <c r="IP13" s="55" t="s">
        <v>1315</v>
      </c>
      <c r="IQ13" s="55" t="s">
        <v>1316</v>
      </c>
      <c r="IR13" s="55" t="s">
        <v>1318</v>
      </c>
      <c r="IS13" s="55" t="s">
        <v>1319</v>
      </c>
      <c r="IT13" s="55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4" t="s">
        <v>841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4"/>
      <c r="D46" s="53">
        <f>SUM(D43:D45)</f>
        <v>0</v>
      </c>
      <c r="E46" s="5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7" t="s">
        <v>56</v>
      </c>
      <c r="E47" s="118"/>
      <c r="F47" s="84" t="s">
        <v>3</v>
      </c>
      <c r="G47" s="85"/>
      <c r="H47" s="86" t="s">
        <v>715</v>
      </c>
      <c r="I47" s="87"/>
      <c r="J47" s="86" t="s">
        <v>331</v>
      </c>
      <c r="K47" s="87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4"/>
      <c r="D55" s="53">
        <f>SUM(D52:D54)</f>
        <v>0</v>
      </c>
      <c r="E55" s="53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9" t="s">
        <v>159</v>
      </c>
      <c r="E56" s="119"/>
      <c r="F56" s="64" t="s">
        <v>116</v>
      </c>
      <c r="G56" s="65"/>
      <c r="H56" s="86" t="s">
        <v>174</v>
      </c>
      <c r="I56" s="87"/>
      <c r="J56" s="114" t="s">
        <v>186</v>
      </c>
      <c r="K56" s="114"/>
      <c r="L56" s="114" t="s">
        <v>117</v>
      </c>
      <c r="M56" s="114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5" t="s">
        <v>1380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1378</v>
      </c>
      <c r="IS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9" t="s">
        <v>0</v>
      </c>
      <c r="B4" s="129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108" t="s">
        <v>2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20" t="s">
        <v>115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25">
      <c r="A5" s="130"/>
      <c r="B5" s="130"/>
      <c r="C5" s="132" t="s">
        <v>58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4"/>
      <c r="X5" s="132" t="s">
        <v>56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4"/>
      <c r="AS5" s="132" t="s">
        <v>3</v>
      </c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4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32" t="s">
        <v>332</v>
      </c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4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23" t="s">
        <v>117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5"/>
      <c r="HZ5" s="126" t="s">
        <v>139</v>
      </c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8"/>
    </row>
    <row r="6" spans="1:254" ht="15.75" x14ac:dyDescent="0.25">
      <c r="A6" s="130"/>
      <c r="B6" s="130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25">
      <c r="A7" s="130"/>
      <c r="B7" s="130"/>
      <c r="C7" s="67" t="s">
        <v>1338</v>
      </c>
      <c r="D7" s="67"/>
      <c r="E7" s="67"/>
      <c r="F7" s="67" t="s">
        <v>1339</v>
      </c>
      <c r="G7" s="67"/>
      <c r="H7" s="67"/>
      <c r="I7" s="67" t="s">
        <v>1340</v>
      </c>
      <c r="J7" s="67"/>
      <c r="K7" s="67"/>
      <c r="L7" s="67" t="s">
        <v>1341</v>
      </c>
      <c r="M7" s="67"/>
      <c r="N7" s="67"/>
      <c r="O7" s="67" t="s">
        <v>1342</v>
      </c>
      <c r="P7" s="67"/>
      <c r="Q7" s="67"/>
      <c r="R7" s="67" t="s">
        <v>1343</v>
      </c>
      <c r="S7" s="67"/>
      <c r="T7" s="67"/>
      <c r="U7" s="67" t="s">
        <v>1344</v>
      </c>
      <c r="V7" s="67"/>
      <c r="W7" s="67"/>
      <c r="X7" s="67" t="s">
        <v>1345</v>
      </c>
      <c r="Y7" s="67"/>
      <c r="Z7" s="67"/>
      <c r="AA7" s="67" t="s">
        <v>1346</v>
      </c>
      <c r="AB7" s="67"/>
      <c r="AC7" s="67"/>
      <c r="AD7" s="67" t="s">
        <v>1347</v>
      </c>
      <c r="AE7" s="67"/>
      <c r="AF7" s="67"/>
      <c r="AG7" s="67" t="s">
        <v>1348</v>
      </c>
      <c r="AH7" s="67"/>
      <c r="AI7" s="67"/>
      <c r="AJ7" s="67" t="s">
        <v>1349</v>
      </c>
      <c r="AK7" s="67"/>
      <c r="AL7" s="67"/>
      <c r="AM7" s="67" t="s">
        <v>1350</v>
      </c>
      <c r="AN7" s="67"/>
      <c r="AO7" s="67"/>
      <c r="AP7" s="67" t="s">
        <v>1351</v>
      </c>
      <c r="AQ7" s="67"/>
      <c r="AR7" s="67"/>
      <c r="AS7" s="67" t="s">
        <v>1352</v>
      </c>
      <c r="AT7" s="67"/>
      <c r="AU7" s="67"/>
      <c r="AV7" s="67" t="s">
        <v>1353</v>
      </c>
      <c r="AW7" s="67"/>
      <c r="AX7" s="67"/>
      <c r="AY7" s="67" t="s">
        <v>1354</v>
      </c>
      <c r="AZ7" s="67"/>
      <c r="BA7" s="67"/>
      <c r="BB7" s="67" t="s">
        <v>1355</v>
      </c>
      <c r="BC7" s="67"/>
      <c r="BD7" s="67"/>
      <c r="BE7" s="67" t="s">
        <v>1356</v>
      </c>
      <c r="BF7" s="67"/>
      <c r="BG7" s="67"/>
      <c r="BH7" s="67" t="s">
        <v>1357</v>
      </c>
      <c r="BI7" s="67"/>
      <c r="BJ7" s="67"/>
      <c r="BK7" s="67" t="s">
        <v>1358</v>
      </c>
      <c r="BL7" s="67"/>
      <c r="BM7" s="67"/>
      <c r="BN7" s="67" t="s">
        <v>1359</v>
      </c>
      <c r="BO7" s="67"/>
      <c r="BP7" s="67"/>
      <c r="BQ7" s="67" t="s">
        <v>1360</v>
      </c>
      <c r="BR7" s="67"/>
      <c r="BS7" s="67"/>
      <c r="BT7" s="67" t="s">
        <v>1361</v>
      </c>
      <c r="BU7" s="67"/>
      <c r="BV7" s="67"/>
      <c r="BW7" s="67" t="s">
        <v>1362</v>
      </c>
      <c r="BX7" s="67"/>
      <c r="BY7" s="67"/>
      <c r="BZ7" s="67" t="s">
        <v>1199</v>
      </c>
      <c r="CA7" s="67"/>
      <c r="CB7" s="67"/>
      <c r="CC7" s="67" t="s">
        <v>1363</v>
      </c>
      <c r="CD7" s="67"/>
      <c r="CE7" s="67"/>
      <c r="CF7" s="67" t="s">
        <v>1364</v>
      </c>
      <c r="CG7" s="67"/>
      <c r="CH7" s="67"/>
      <c r="CI7" s="67" t="s">
        <v>1365</v>
      </c>
      <c r="CJ7" s="67"/>
      <c r="CK7" s="67"/>
      <c r="CL7" s="67" t="s">
        <v>1366</v>
      </c>
      <c r="CM7" s="67"/>
      <c r="CN7" s="67"/>
      <c r="CO7" s="67" t="s">
        <v>1367</v>
      </c>
      <c r="CP7" s="67"/>
      <c r="CQ7" s="67"/>
      <c r="CR7" s="67" t="s">
        <v>1368</v>
      </c>
      <c r="CS7" s="67"/>
      <c r="CT7" s="67"/>
      <c r="CU7" s="67" t="s">
        <v>1369</v>
      </c>
      <c r="CV7" s="67"/>
      <c r="CW7" s="67"/>
      <c r="CX7" s="67" t="s">
        <v>1370</v>
      </c>
      <c r="CY7" s="67"/>
      <c r="CZ7" s="67"/>
      <c r="DA7" s="67" t="s">
        <v>1371</v>
      </c>
      <c r="DB7" s="67"/>
      <c r="DC7" s="67"/>
      <c r="DD7" s="67" t="s">
        <v>1372</v>
      </c>
      <c r="DE7" s="67"/>
      <c r="DF7" s="67"/>
      <c r="DG7" s="67" t="s">
        <v>1373</v>
      </c>
      <c r="DH7" s="67"/>
      <c r="DI7" s="67"/>
      <c r="DJ7" s="107" t="s">
        <v>1374</v>
      </c>
      <c r="DK7" s="107"/>
      <c r="DL7" s="107"/>
      <c r="DM7" s="107" t="s">
        <v>1375</v>
      </c>
      <c r="DN7" s="107"/>
      <c r="DO7" s="107"/>
      <c r="DP7" s="107" t="s">
        <v>1376</v>
      </c>
      <c r="DQ7" s="107"/>
      <c r="DR7" s="107"/>
      <c r="DS7" s="107" t="s">
        <v>1377</v>
      </c>
      <c r="DT7" s="107"/>
      <c r="DU7" s="107"/>
      <c r="DV7" s="107" t="s">
        <v>745</v>
      </c>
      <c r="DW7" s="107"/>
      <c r="DX7" s="107"/>
      <c r="DY7" s="67" t="s">
        <v>761</v>
      </c>
      <c r="DZ7" s="67"/>
      <c r="EA7" s="67"/>
      <c r="EB7" s="67" t="s">
        <v>762</v>
      </c>
      <c r="EC7" s="67"/>
      <c r="ED7" s="67"/>
      <c r="EE7" s="67" t="s">
        <v>1231</v>
      </c>
      <c r="EF7" s="67"/>
      <c r="EG7" s="67"/>
      <c r="EH7" s="67" t="s">
        <v>763</v>
      </c>
      <c r="EI7" s="67"/>
      <c r="EJ7" s="67"/>
      <c r="EK7" s="67" t="s">
        <v>1334</v>
      </c>
      <c r="EL7" s="67"/>
      <c r="EM7" s="67"/>
      <c r="EN7" s="67" t="s">
        <v>766</v>
      </c>
      <c r="EO7" s="67"/>
      <c r="EP7" s="67"/>
      <c r="EQ7" s="67" t="s">
        <v>1240</v>
      </c>
      <c r="ER7" s="67"/>
      <c r="ES7" s="67"/>
      <c r="ET7" s="67" t="s">
        <v>771</v>
      </c>
      <c r="EU7" s="67"/>
      <c r="EV7" s="67"/>
      <c r="EW7" s="67" t="s">
        <v>1243</v>
      </c>
      <c r="EX7" s="67"/>
      <c r="EY7" s="67"/>
      <c r="EZ7" s="67" t="s">
        <v>1245</v>
      </c>
      <c r="FA7" s="67"/>
      <c r="FB7" s="67"/>
      <c r="FC7" s="67" t="s">
        <v>1247</v>
      </c>
      <c r="FD7" s="67"/>
      <c r="FE7" s="67"/>
      <c r="FF7" s="67" t="s">
        <v>1335</v>
      </c>
      <c r="FG7" s="67"/>
      <c r="FH7" s="67"/>
      <c r="FI7" s="67" t="s">
        <v>1250</v>
      </c>
      <c r="FJ7" s="67"/>
      <c r="FK7" s="67"/>
      <c r="FL7" s="67" t="s">
        <v>775</v>
      </c>
      <c r="FM7" s="67"/>
      <c r="FN7" s="67"/>
      <c r="FO7" s="67" t="s">
        <v>1254</v>
      </c>
      <c r="FP7" s="67"/>
      <c r="FQ7" s="67"/>
      <c r="FR7" s="67" t="s">
        <v>1257</v>
      </c>
      <c r="FS7" s="67"/>
      <c r="FT7" s="67"/>
      <c r="FU7" s="67" t="s">
        <v>1261</v>
      </c>
      <c r="FV7" s="67"/>
      <c r="FW7" s="67"/>
      <c r="FX7" s="67" t="s">
        <v>1263</v>
      </c>
      <c r="FY7" s="67"/>
      <c r="FZ7" s="67"/>
      <c r="GA7" s="107" t="s">
        <v>1266</v>
      </c>
      <c r="GB7" s="107"/>
      <c r="GC7" s="107"/>
      <c r="GD7" s="67" t="s">
        <v>780</v>
      </c>
      <c r="GE7" s="67"/>
      <c r="GF7" s="67"/>
      <c r="GG7" s="107" t="s">
        <v>1273</v>
      </c>
      <c r="GH7" s="107"/>
      <c r="GI7" s="107"/>
      <c r="GJ7" s="107" t="s">
        <v>1274</v>
      </c>
      <c r="GK7" s="107"/>
      <c r="GL7" s="107"/>
      <c r="GM7" s="107" t="s">
        <v>1276</v>
      </c>
      <c r="GN7" s="107"/>
      <c r="GO7" s="107"/>
      <c r="GP7" s="107" t="s">
        <v>1277</v>
      </c>
      <c r="GQ7" s="107"/>
      <c r="GR7" s="107"/>
      <c r="GS7" s="107" t="s">
        <v>787</v>
      </c>
      <c r="GT7" s="107"/>
      <c r="GU7" s="107"/>
      <c r="GV7" s="107" t="s">
        <v>789</v>
      </c>
      <c r="GW7" s="107"/>
      <c r="GX7" s="107"/>
      <c r="GY7" s="107" t="s">
        <v>790</v>
      </c>
      <c r="GZ7" s="107"/>
      <c r="HA7" s="107"/>
      <c r="HB7" s="67" t="s">
        <v>1284</v>
      </c>
      <c r="HC7" s="67"/>
      <c r="HD7" s="67"/>
      <c r="HE7" s="67" t="s">
        <v>1286</v>
      </c>
      <c r="HF7" s="67"/>
      <c r="HG7" s="67"/>
      <c r="HH7" s="67" t="s">
        <v>796</v>
      </c>
      <c r="HI7" s="67"/>
      <c r="HJ7" s="67"/>
      <c r="HK7" s="67" t="s">
        <v>1287</v>
      </c>
      <c r="HL7" s="67"/>
      <c r="HM7" s="67"/>
      <c r="HN7" s="67" t="s">
        <v>1290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1299</v>
      </c>
      <c r="IA7" s="67"/>
      <c r="IB7" s="67"/>
      <c r="IC7" s="67" t="s">
        <v>1303</v>
      </c>
      <c r="ID7" s="67"/>
      <c r="IE7" s="67"/>
      <c r="IF7" s="67" t="s">
        <v>802</v>
      </c>
      <c r="IG7" s="67"/>
      <c r="IH7" s="67"/>
      <c r="II7" s="67" t="s">
        <v>1308</v>
      </c>
      <c r="IJ7" s="67"/>
      <c r="IK7" s="67"/>
      <c r="IL7" s="67" t="s">
        <v>1309</v>
      </c>
      <c r="IM7" s="67"/>
      <c r="IN7" s="67"/>
      <c r="IO7" s="67" t="s">
        <v>1313</v>
      </c>
      <c r="IP7" s="67"/>
      <c r="IQ7" s="67"/>
      <c r="IR7" s="67" t="s">
        <v>1317</v>
      </c>
      <c r="IS7" s="67"/>
      <c r="IT7" s="67"/>
    </row>
    <row r="8" spans="1:254" ht="58.5" customHeight="1" x14ac:dyDescent="0.25">
      <c r="A8" s="131"/>
      <c r="B8" s="131"/>
      <c r="C8" s="55" t="s">
        <v>30</v>
      </c>
      <c r="D8" s="55" t="s">
        <v>1167</v>
      </c>
      <c r="E8" s="55" t="s">
        <v>1168</v>
      </c>
      <c r="F8" s="55" t="s">
        <v>1169</v>
      </c>
      <c r="G8" s="55" t="s">
        <v>1170</v>
      </c>
      <c r="H8" s="55" t="s">
        <v>1061</v>
      </c>
      <c r="I8" s="55" t="s">
        <v>1171</v>
      </c>
      <c r="J8" s="55" t="s">
        <v>1172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1173</v>
      </c>
      <c r="Q8" s="55" t="s">
        <v>625</v>
      </c>
      <c r="R8" s="55" t="s">
        <v>719</v>
      </c>
      <c r="S8" s="55" t="s">
        <v>1174</v>
      </c>
      <c r="T8" s="55" t="s">
        <v>720</v>
      </c>
      <c r="U8" s="55" t="s">
        <v>1175</v>
      </c>
      <c r="V8" s="55" t="s">
        <v>1176</v>
      </c>
      <c r="W8" s="55" t="s">
        <v>1177</v>
      </c>
      <c r="X8" s="55" t="s">
        <v>721</v>
      </c>
      <c r="Y8" s="55" t="s">
        <v>722</v>
      </c>
      <c r="Z8" s="55" t="s">
        <v>1178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1179</v>
      </c>
      <c r="AG8" s="55" t="s">
        <v>1180</v>
      </c>
      <c r="AH8" s="55" t="s">
        <v>1181</v>
      </c>
      <c r="AI8" s="55" t="s">
        <v>1182</v>
      </c>
      <c r="AJ8" s="55" t="s">
        <v>1183</v>
      </c>
      <c r="AK8" s="55" t="s">
        <v>516</v>
      </c>
      <c r="AL8" s="55" t="s">
        <v>1184</v>
      </c>
      <c r="AM8" s="55" t="s">
        <v>724</v>
      </c>
      <c r="AN8" s="55" t="s">
        <v>725</v>
      </c>
      <c r="AO8" s="55" t="s">
        <v>1185</v>
      </c>
      <c r="AP8" s="55" t="s">
        <v>726</v>
      </c>
      <c r="AQ8" s="55" t="s">
        <v>1186</v>
      </c>
      <c r="AR8" s="55" t="s">
        <v>727</v>
      </c>
      <c r="AS8" s="55" t="s">
        <v>95</v>
      </c>
      <c r="AT8" s="55" t="s">
        <v>257</v>
      </c>
      <c r="AU8" s="55" t="s">
        <v>1187</v>
      </c>
      <c r="AV8" s="55" t="s">
        <v>728</v>
      </c>
      <c r="AW8" s="55" t="s">
        <v>729</v>
      </c>
      <c r="AX8" s="55" t="s">
        <v>1188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1189</v>
      </c>
      <c r="BH8" s="55" t="s">
        <v>1190</v>
      </c>
      <c r="BI8" s="55" t="s">
        <v>736</v>
      </c>
      <c r="BJ8" s="55" t="s">
        <v>1191</v>
      </c>
      <c r="BK8" s="55" t="s">
        <v>737</v>
      </c>
      <c r="BL8" s="55" t="s">
        <v>738</v>
      </c>
      <c r="BM8" s="55" t="s">
        <v>1192</v>
      </c>
      <c r="BN8" s="55" t="s">
        <v>1193</v>
      </c>
      <c r="BO8" s="55" t="s">
        <v>1194</v>
      </c>
      <c r="BP8" s="55" t="s">
        <v>723</v>
      </c>
      <c r="BQ8" s="55" t="s">
        <v>1195</v>
      </c>
      <c r="BR8" s="55" t="s">
        <v>1196</v>
      </c>
      <c r="BS8" s="55" t="s">
        <v>1197</v>
      </c>
      <c r="BT8" s="55" t="s">
        <v>739</v>
      </c>
      <c r="BU8" s="55" t="s">
        <v>740</v>
      </c>
      <c r="BV8" s="55" t="s">
        <v>1198</v>
      </c>
      <c r="BW8" s="55" t="s">
        <v>741</v>
      </c>
      <c r="BX8" s="55" t="s">
        <v>742</v>
      </c>
      <c r="BY8" s="55" t="s">
        <v>743</v>
      </c>
      <c r="BZ8" s="55" t="s">
        <v>1199</v>
      </c>
      <c r="CA8" s="55" t="s">
        <v>1200</v>
      </c>
      <c r="CB8" s="55" t="s">
        <v>1201</v>
      </c>
      <c r="CC8" s="55" t="s">
        <v>1202</v>
      </c>
      <c r="CD8" s="55" t="s">
        <v>746</v>
      </c>
      <c r="CE8" s="55" t="s">
        <v>747</v>
      </c>
      <c r="CF8" s="55" t="s">
        <v>1203</v>
      </c>
      <c r="CG8" s="55" t="s">
        <v>1204</v>
      </c>
      <c r="CH8" s="55" t="s">
        <v>744</v>
      </c>
      <c r="CI8" s="55" t="s">
        <v>1205</v>
      </c>
      <c r="CJ8" s="55" t="s">
        <v>1206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1207</v>
      </c>
      <c r="CQ8" s="55" t="s">
        <v>750</v>
      </c>
      <c r="CR8" s="55" t="s">
        <v>751</v>
      </c>
      <c r="CS8" s="55" t="s">
        <v>1208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1209</v>
      </c>
      <c r="CY8" s="55" t="s">
        <v>1210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1211</v>
      </c>
      <c r="DG8" s="55" t="s">
        <v>1212</v>
      </c>
      <c r="DH8" s="55" t="s">
        <v>1213</v>
      </c>
      <c r="DI8" s="55" t="s">
        <v>1214</v>
      </c>
      <c r="DJ8" s="56" t="s">
        <v>360</v>
      </c>
      <c r="DK8" s="55" t="s">
        <v>1215</v>
      </c>
      <c r="DL8" s="56" t="s">
        <v>1216</v>
      </c>
      <c r="DM8" s="56" t="s">
        <v>758</v>
      </c>
      <c r="DN8" s="55" t="s">
        <v>1217</v>
      </c>
      <c r="DO8" s="56" t="s">
        <v>759</v>
      </c>
      <c r="DP8" s="56" t="s">
        <v>760</v>
      </c>
      <c r="DQ8" s="55" t="s">
        <v>1333</v>
      </c>
      <c r="DR8" s="56" t="s">
        <v>1218</v>
      </c>
      <c r="DS8" s="56" t="s">
        <v>1219</v>
      </c>
      <c r="DT8" s="55" t="s">
        <v>1220</v>
      </c>
      <c r="DU8" s="56" t="s">
        <v>1221</v>
      </c>
      <c r="DV8" s="56" t="s">
        <v>1222</v>
      </c>
      <c r="DW8" s="55" t="s">
        <v>1223</v>
      </c>
      <c r="DX8" s="56" t="s">
        <v>1224</v>
      </c>
      <c r="DY8" s="55" t="s">
        <v>1225</v>
      </c>
      <c r="DZ8" s="55" t="s">
        <v>1226</v>
      </c>
      <c r="EA8" s="55" t="s">
        <v>1227</v>
      </c>
      <c r="EB8" s="55" t="s">
        <v>1228</v>
      </c>
      <c r="EC8" s="55" t="s">
        <v>1229</v>
      </c>
      <c r="ED8" s="55" t="s">
        <v>1230</v>
      </c>
      <c r="EE8" s="55" t="s">
        <v>1232</v>
      </c>
      <c r="EF8" s="55" t="s">
        <v>1233</v>
      </c>
      <c r="EG8" s="55" t="s">
        <v>1234</v>
      </c>
      <c r="EH8" s="55" t="s">
        <v>764</v>
      </c>
      <c r="EI8" s="55" t="s">
        <v>765</v>
      </c>
      <c r="EJ8" s="55" t="s">
        <v>1235</v>
      </c>
      <c r="EK8" s="55" t="s">
        <v>1236</v>
      </c>
      <c r="EL8" s="55" t="s">
        <v>1237</v>
      </c>
      <c r="EM8" s="55" t="s">
        <v>1238</v>
      </c>
      <c r="EN8" s="55" t="s">
        <v>767</v>
      </c>
      <c r="EO8" s="55" t="s">
        <v>768</v>
      </c>
      <c r="EP8" s="55" t="s">
        <v>1239</v>
      </c>
      <c r="EQ8" s="55" t="s">
        <v>769</v>
      </c>
      <c r="ER8" s="55" t="s">
        <v>770</v>
      </c>
      <c r="ES8" s="55" t="s">
        <v>1241</v>
      </c>
      <c r="ET8" s="55" t="s">
        <v>772</v>
      </c>
      <c r="EU8" s="55" t="s">
        <v>773</v>
      </c>
      <c r="EV8" s="55" t="s">
        <v>1242</v>
      </c>
      <c r="EW8" s="55" t="s">
        <v>772</v>
      </c>
      <c r="EX8" s="55" t="s">
        <v>773</v>
      </c>
      <c r="EY8" s="55" t="s">
        <v>1244</v>
      </c>
      <c r="EZ8" s="55" t="s">
        <v>198</v>
      </c>
      <c r="FA8" s="55" t="s">
        <v>1246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1248</v>
      </c>
      <c r="FH8" s="55" t="s">
        <v>1249</v>
      </c>
      <c r="FI8" s="55" t="s">
        <v>16</v>
      </c>
      <c r="FJ8" s="55" t="s">
        <v>17</v>
      </c>
      <c r="FK8" s="55" t="s">
        <v>147</v>
      </c>
      <c r="FL8" s="55" t="s">
        <v>1251</v>
      </c>
      <c r="FM8" s="55" t="s">
        <v>1252</v>
      </c>
      <c r="FN8" s="55" t="s">
        <v>1253</v>
      </c>
      <c r="FO8" s="55" t="s">
        <v>1255</v>
      </c>
      <c r="FP8" s="55" t="s">
        <v>1256</v>
      </c>
      <c r="FQ8" s="55" t="s">
        <v>1258</v>
      </c>
      <c r="FR8" s="55" t="s">
        <v>776</v>
      </c>
      <c r="FS8" s="55" t="s">
        <v>1259</v>
      </c>
      <c r="FT8" s="55" t="s">
        <v>1260</v>
      </c>
      <c r="FU8" s="55" t="s">
        <v>777</v>
      </c>
      <c r="FV8" s="55" t="s">
        <v>778</v>
      </c>
      <c r="FW8" s="55" t="s">
        <v>1262</v>
      </c>
      <c r="FX8" s="55" t="s">
        <v>1264</v>
      </c>
      <c r="FY8" s="55" t="s">
        <v>779</v>
      </c>
      <c r="FZ8" s="55" t="s">
        <v>1265</v>
      </c>
      <c r="GA8" s="56" t="s">
        <v>1267</v>
      </c>
      <c r="GB8" s="55" t="s">
        <v>1268</v>
      </c>
      <c r="GC8" s="56" t="s">
        <v>1269</v>
      </c>
      <c r="GD8" s="55" t="s">
        <v>1270</v>
      </c>
      <c r="GE8" s="55" t="s">
        <v>1271</v>
      </c>
      <c r="GF8" s="55" t="s">
        <v>1272</v>
      </c>
      <c r="GG8" s="56" t="s">
        <v>152</v>
      </c>
      <c r="GH8" s="55" t="s">
        <v>781</v>
      </c>
      <c r="GI8" s="56" t="s">
        <v>782</v>
      </c>
      <c r="GJ8" s="56" t="s">
        <v>1275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1278</v>
      </c>
      <c r="GS8" s="56" t="s">
        <v>1279</v>
      </c>
      <c r="GT8" s="55" t="s">
        <v>788</v>
      </c>
      <c r="GU8" s="56" t="s">
        <v>1280</v>
      </c>
      <c r="GV8" s="56" t="s">
        <v>1281</v>
      </c>
      <c r="GW8" s="55" t="s">
        <v>1282</v>
      </c>
      <c r="GX8" s="56" t="s">
        <v>1283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1285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1288</v>
      </c>
      <c r="HL8" s="55" t="s">
        <v>795</v>
      </c>
      <c r="HM8" s="55" t="s">
        <v>1289</v>
      </c>
      <c r="HN8" s="55" t="s">
        <v>1291</v>
      </c>
      <c r="HO8" s="55" t="s">
        <v>1292</v>
      </c>
      <c r="HP8" s="55" t="s">
        <v>1293</v>
      </c>
      <c r="HQ8" s="55" t="s">
        <v>800</v>
      </c>
      <c r="HR8" s="55" t="s">
        <v>801</v>
      </c>
      <c r="HS8" s="55" t="s">
        <v>1294</v>
      </c>
      <c r="HT8" s="55" t="s">
        <v>1336</v>
      </c>
      <c r="HU8" s="55" t="s">
        <v>798</v>
      </c>
      <c r="HV8" s="55" t="s">
        <v>1295</v>
      </c>
      <c r="HW8" s="55" t="s">
        <v>1296</v>
      </c>
      <c r="HX8" s="55" t="s">
        <v>1297</v>
      </c>
      <c r="HY8" s="55" t="s">
        <v>1298</v>
      </c>
      <c r="HZ8" s="55" t="s">
        <v>1300</v>
      </c>
      <c r="IA8" s="55" t="s">
        <v>1301</v>
      </c>
      <c r="IB8" s="55" t="s">
        <v>1302</v>
      </c>
      <c r="IC8" s="55" t="s">
        <v>1304</v>
      </c>
      <c r="ID8" s="55" t="s">
        <v>1305</v>
      </c>
      <c r="IE8" s="55" t="s">
        <v>1306</v>
      </c>
      <c r="IF8" s="55" t="s">
        <v>803</v>
      </c>
      <c r="IG8" s="55" t="s">
        <v>804</v>
      </c>
      <c r="IH8" s="55" t="s">
        <v>1307</v>
      </c>
      <c r="II8" s="55" t="s">
        <v>148</v>
      </c>
      <c r="IJ8" s="55" t="s">
        <v>235</v>
      </c>
      <c r="IK8" s="55" t="s">
        <v>209</v>
      </c>
      <c r="IL8" s="55" t="s">
        <v>1310</v>
      </c>
      <c r="IM8" s="55" t="s">
        <v>1311</v>
      </c>
      <c r="IN8" s="55" t="s">
        <v>1312</v>
      </c>
      <c r="IO8" s="55" t="s">
        <v>1314</v>
      </c>
      <c r="IP8" s="55" t="s">
        <v>1315</v>
      </c>
      <c r="IQ8" s="55" t="s">
        <v>1316</v>
      </c>
      <c r="IR8" s="55" t="s">
        <v>1318</v>
      </c>
      <c r="IS8" s="55" t="s">
        <v>1319</v>
      </c>
      <c r="IT8" s="55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2" t="s">
        <v>278</v>
      </c>
      <c r="B34" s="7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4" t="s">
        <v>841</v>
      </c>
      <c r="B35" s="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1"/>
      <c r="D41" s="53">
        <f>SUM(D38:D40)</f>
        <v>0</v>
      </c>
      <c r="E41" s="53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7" t="s">
        <v>56</v>
      </c>
      <c r="E42" s="118"/>
      <c r="F42" s="84" t="s">
        <v>3</v>
      </c>
      <c r="G42" s="85"/>
      <c r="H42" s="86" t="s">
        <v>715</v>
      </c>
      <c r="I42" s="87"/>
      <c r="J42" s="86" t="s">
        <v>331</v>
      </c>
      <c r="K42" s="87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1"/>
      <c r="D50" s="53">
        <f>SUM(D47:D49)</f>
        <v>0</v>
      </c>
      <c r="E50" s="53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9" t="s">
        <v>159</v>
      </c>
      <c r="E51" s="119"/>
      <c r="F51" s="64" t="s">
        <v>116</v>
      </c>
      <c r="G51" s="65"/>
      <c r="H51" s="86" t="s">
        <v>174</v>
      </c>
      <c r="I51" s="87"/>
      <c r="J51" s="114" t="s">
        <v>186</v>
      </c>
      <c r="K51" s="114"/>
      <c r="L51" s="114" t="s">
        <v>117</v>
      </c>
      <c r="M51" s="114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2024-01-15T09:09:06Z</dcterms:modified>
</cp:coreProperties>
</file>